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1110" windowWidth="14940" windowHeight="8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  <sheet name="Hoja1" sheetId="9" r:id="rId9"/>
    <sheet name="Hoja2" sheetId="10" r:id="rId10"/>
    <sheet name="Hoja3" sheetId="11" r:id="rId11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<sst xmlns="http://schemas.openxmlformats.org/spreadsheetml/2006/main" count="1303" uniqueCount="257">
  <si>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</si>
  <si>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</si>
  <si>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</si>
  <si>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</si>
  <si>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</si>
  <si>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</si>
  <si>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</si>
  <si>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</si>
  <si>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</si>
  <si>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</si>
  <si>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</si>
  <si>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</si>
  <si>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</si>
  <si>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</si>
  <si>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</si>
  <si>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</si>
  <si>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</si>
  <si>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</si>
  <si>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</si>
  <si>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</si>
  <si>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</si>
  <si>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</si>
  <si>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</si>
  <si>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</si>
  <si>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</si>
  <si>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</si>
  <si>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</si>
  <si>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</si>
  <si>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</si>
  <si>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</si>
  <si>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</si>
  <si>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</si>
  <si>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</si>
  <si>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</si>
  <si>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</si>
  <si>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</si>
  <si>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</si>
  <si>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</si>
  <si>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</si>
  <si>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</si>
  <si>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</si>
  <si>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</si>
  <si>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</si>
  <si>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</si>
  <si>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</si>
  <si>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</si>
  <si>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</si>
  <si>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</si>
  <si>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</si>
  <si>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</si>
  <si>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</si>
  <si>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</si>
  <si>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</si>
  <si>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</si>
  <si>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</si>
  <si>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</si>
  <si>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</si>
  <si>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</si>
  <si>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</si>
  <si>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</si>
  <si>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</si>
  <si>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</si>
  <si>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</si>
  <si>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</si>
  <si>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</si>
  <si>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</si>
  <si>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</si>
  <si>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</si>
  <si>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</si>
  <si>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</si>
  <si>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</si>
  <si>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</si>
  <si>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</si>
  <si>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</si>
  <si>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</si>
  <si>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</si>
  <si>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</si>
  <si>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</si>
  <si>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</si>
  <si>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</si>
  <si>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</si>
  <si>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</si>
  <si>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</si>
  <si>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</si>
  <si>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</si>
  <si>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</si>
  <si>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</si>
  <si>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</si>
  <si>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</si>
  <si>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</si>
  <si>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</si>
  <si>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</si>
  <si>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</si>
  <si>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</si>
  <si>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</si>
  <si>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</si>
  <si>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</si>
  <si>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</si>
  <si>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</si>
  <si>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</si>
  <si>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</si>
  <si>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</si>
  <si>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</si>
  <si>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</si>
  <si>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</si>
  <si>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</si>
  <si>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</si>
  <si>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</si>
  <si>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</si>
  <si>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</si>
  <si>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</si>
  <si>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</si>
  <si>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</si>
  <si>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</si>
  <si>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</si>
  <si>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</si>
  <si>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</si>
  <si>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</si>
  <si>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</si>
  <si>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</si>
  <si>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</si>
  <si>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</si>
  <si>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</si>
  <si>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</si>
  <si>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</si>
  <si>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</si>
  <si>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</si>
  <si>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</si>
  <si>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</si>
  <si>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</si>
  <si>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</si>
  <si>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</si>
  <si>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</si>
  <si>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</si>
  <si>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</si>
  <si>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</si>
  <si>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</si>
  <si>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</si>
  <si>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</si>
  <si>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</si>
  <si>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</si>
  <si>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</si>
  <si>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</si>
  <si>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</si>
  <si>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</si>
  <si>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</si>
  <si>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</si>
  <si>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</si>
  <si>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</si>
  <si>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</si>
  <si>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</si>
  <si>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</si>
  <si>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TECNICA APLICADA NACIONAL, S.A. DE C.V.</t>
  </si>
  <si>
    <t>ENCUADERNACIÓN GENERAL, S.A. DE C.V.</t>
  </si>
  <si>
    <t>CAFETOMEX, S.A. DE C.V.</t>
  </si>
  <si>
    <t>ORTIGA COMERCIALIZADORA, S.A. DE C.V.</t>
  </si>
  <si>
    <t>FLORES</t>
  </si>
  <si>
    <t>HERNANDEZ</t>
  </si>
  <si>
    <t>SOSA</t>
  </si>
  <si>
    <t>GRAFIADY, S.A. DE C.V.</t>
  </si>
  <si>
    <t>S.G. PROVEEDORES, S.A. DE C.V.</t>
  </si>
  <si>
    <t>La CEE no realiza Obras Públicas, por tal motivo no genera convenios modificatorios ni lleva a cabo mecanismos de vigilancia y supervisión de contratos de Obras Públicas.</t>
  </si>
  <si>
    <t>EDITORIAL MAGA</t>
  </si>
  <si>
    <t>SYSMAS MEXICO, S.A. DE C.V.</t>
  </si>
  <si>
    <t>SOCORRO GUADALUPE</t>
  </si>
  <si>
    <t>PEREZ</t>
  </si>
  <si>
    <t>FERNANDO</t>
  </si>
  <si>
    <t>CEDILLO</t>
  </si>
  <si>
    <t>LINDA GUADALUPE</t>
  </si>
  <si>
    <t>AVILA</t>
  </si>
  <si>
    <t>ARTURO</t>
  </si>
  <si>
    <t>REYNALDO RAMON</t>
  </si>
  <si>
    <t>CAVAZOS</t>
  </si>
  <si>
    <t>1 SERVICIO PUBLICIDAD EN REVISTA SE ANEXAN ESPECIFICACIONES</t>
  </si>
  <si>
    <t>2 SERVICIO DE  MANTENIMIENTO PREVENTIVO FORD ESCAPE 2012 LIMPIEZA Y AJUSTE MAYOR DE FRENOS CON CAMBIO DE BALATAS ESCAPE 2012 SMU8965 ECO.65 LIMPIEZA Y A JUSTE MAYOR DE FRENOS CON CAMBIO DE BALATAS ESCAPE 2012 SMU8966 ECO.64  
1 SERVICIO DE MANTENIMIENTO PREVENTIVO NISSAN SENTRA 2012 LIMPIEZA Y AJUSTE MAYOR DE FRENOS CON CAMBIO DE BALATAS SENTRA SRC 5080 MODELO 2012 ECO. 66</t>
  </si>
  <si>
    <t xml:space="preserve">30 KILOS AZUCAR MORENA BOLSA DE 1 KILO 
1 CAJA AZUCAR ESPLENDA CAJA C/600 SOBRES 45 PZA CREMA PARA CAFÉ COFFEE MATE BOTE CON 400 GR. </t>
  </si>
  <si>
    <t>20 KILOS CAFE TIPO AMERICANO BOLSA DE 1 KG</t>
  </si>
  <si>
    <t xml:space="preserve">55 PAQ PAQUETE DE AGUA CON 12 BOTELLAS </t>
  </si>
  <si>
    <t>1 CAJA CONO PARA AGUA CAJA C/20 PAQUETES (CON 250 PZAS C/PAQUETE) 
5 CAJA CUCHARA BLANCA MEDIANA DESECHABLE CAJA C/40 PAQ (CON 25 PZAS C/PAQ)  
2 CAJA CUCHILLO BLANCO MEDIANO DESECHABLE CAJA C/40 PAQ (C/25 PZAS C/PAQ) 
4 CAJA PLATO BLANCO REDONDO # 3 DE PLASTICO SIN DIVISIONES C/25 PAQ (C/20 PZAS C/PAQ) 
5 CAJA PLATO BLANCO REDONDO # 5 DE PLASTICO SIN DIVISIONES C/25 PAQ (C/20 PZAS C/PAQ) 
50 PZA SERVILLETAS PETALO PAQUETE C/500 
3 CAJA TENEDOR BLANCO MEDIANO DESECHABLE C/40 PAQ (C/25 PZAS C/PAQ) 
1 CAJA VASO TERMICO DESECHABLE 10 OZ CAJA C/40 PAQUETES 
70 CAJA KLEENEX CAJITA CON 90 PAÑUELOS HOJA DOBLE 21.5 X 21 CM</t>
  </si>
  <si>
    <t>250 PZA IMPRESION DE LIBRO  SE ANEXAN ESPECIFICACIONES</t>
  </si>
  <si>
    <t>15 PAQ REFRESCOS COCA COLA LIGTH PAQUETE C/12 BOTELLAS DE 355 ML. 
12 PAQ REFRESCOS COCA COLA PAQUETE C/12 BOTELLAS DE 355 ML.</t>
  </si>
  <si>
    <t>3 PZA SOPORTE PARA TELEVISION SOPORTE FIJO PARA PANTALLA 
2 PZA SOPORTE PARA TELEVISION SOPORTE DE PEDESTAL PARA PANTALLA SE ANEXAN ESPECIFICACIONES</t>
  </si>
  <si>
    <t>100 PZA PLAYERAS CUELLO REDONDO SE ANEXAN ESPECIFICACIONES</t>
  </si>
  <si>
    <t>80 PZA MOCHILA SE ANEXAN ESPECIFICACIONES</t>
  </si>
  <si>
    <t xml:space="preserve">6 PZA ACUMULADOR PARA VEHICULO NISSAN TSURU, MODELO 2008, PAGO DE % DE AJUSTE POR APLICACION DE GARANTIA DE ACUMULADOR DE VEHICULOS OFICIALES SIGUIENTES: 
NISAN TSURU SJP4374 (30) 
NISAN  TSURU SJP4383 (39 
NISAN TSURU SJP4385 (41)
NISAN TSURU SJP4388 (44) 
NISAN TSURU SJP4390 (46) 
NISAN TSURU SJP4391 (47) </t>
  </si>
  <si>
    <t>40 PAQ PAQUETE DE AGUA CON 12 BOTELLAS PARA UTILIZAR EN EL CAMPAMENTO DE VERANO PARA HIJAS E HIJOS DEL PERSONAL CEE, EL PRÓXIMO LUNES 17 DE JULIO DEL PRESENTE AÑO.</t>
  </si>
  <si>
    <t xml:space="preserve">1 PZA CARTUCHO PARA IMPRESORA HP LASERJET 600 M 602 </t>
  </si>
  <si>
    <t xml:space="preserve">1 PZA CARTUCHO LASER JET MODELO Q5950A </t>
  </si>
  <si>
    <t>1 SERVICIO DE DESAYUNO  
PARA 45 PERSONAS PARA EL DÍA 31 DE JULIO DE 2017 A LAS 8:30 AM EN EL COMEDOR DE LA CEE, PARA FESTEJO DEL DÍA DE LA SECRETARIA. (SE ANEXARAN ESPECIFICACIONES)</t>
  </si>
  <si>
    <t>1 SER PUBLICIDAD EN PRENSA SE ANEXAN ESPECIFICACIONES</t>
  </si>
  <si>
    <t xml:space="preserve"> 1 SER PUBLICIDAD EN PRENSA SE ANEXAN ESPECIFICACIONES </t>
  </si>
  <si>
    <t xml:space="preserve">1 SERVICIO DE AUDITORIA EXTERNA DEL SISTEMA DE ADMINISTRACIÓN DE CALIDAD DE LA CEE NORMA: ISO9001: 2015 NÚMERO DE   EMPLEADOS: 208 ALCANCE: PREVISIÓN DE SERVICIOS ELECTORALES PARA EL REGISTRO DE ASPIRANTES A CANDIDATURAS INDEPENDIENTES, REGISTRO DE CANDIDATURAS  (PARTIDOS POLÍTICOS COALICIONES INDEPENDIENTES), LOS RESULTADOS ELECTORALES PRELIMINARES Y EL CÓMPUTO TOTAL Y DECLARACIÓN DE VALIDEZ DE LAS ELECCIONES EN EL ESTADO DE NUEVO LEÓN.  </t>
  </si>
  <si>
    <t>2 CAJA HOJAS T/CARTA (VISION BOND) CAJA CON 10 PQTS DE 500 PIEZAS CADA PAQUETE  
1 CAJA ARILLOS METALICO P/ENCUADERNAR GBC DE 1/2" CAJA C/100  
4 PZA POST IT DE BANDERITA VARIOS COLORES PIEZA  
1 CAJA PLUMAS AZULES MARCA BIC CAJA C/12</t>
  </si>
  <si>
    <t>4 PZA CABLE ADAPTADOR USB  CABLE ADAPTADOR USB 3.0 CON UASP A SATA III PARA DISCO DURO DE 2.5 PULGADAS,  MARCA INDISTINTA FAVOR DE CONSIDERAR EL MENOR TIEMPO DE ENTREGA POSIBLE</t>
  </si>
  <si>
    <t>1 SERVICIO DE FABRICACION E INSTALACION DE PLACAS METALICAS PARA EL EDIFICIO CEE  SE ANEXAN ESPECIFICACIONES POR ESCRITO  
1 SERVICIO DE PULIDO, REEIMPRESIÓN E INSTALACION DE PLACAS METALICAS P/EDIF CEE SE ANEXAN ESPECIFICACIONES POR ESCRITO</t>
  </si>
  <si>
    <t>1 PZA COMPRESOR PARA AIRE ACONDICIONADO  SE ANEXAN ESPECIFICACIONES POR ESCRITO</t>
  </si>
  <si>
    <t>1 SERVICIO CARRITO DE HOT.DOGS ESPECIFICACIONES: 
100 HOT DOGS PARA LA FUNCIÓN DE CINE DEL  JUEVES 27 DE JULIO DEL PRESENTE AÑO, EN LA SALA DE SESIONES DE LA CEE,  FAVOR DE INSTALAR A LAS 18:30 HRS.</t>
  </si>
  <si>
    <t>12 PZA DISCO DURO INTERNO 2.5 SATA PARA LAPTOP DISCO DURO PARA LAPTOP, FORMATO 2.5 PULGADAS, SATA III (6GB/S), CACHE 128 MB, 1 TB, 5400 RPM, CUALQUIERA DE LAS MARCAS WD, TOSHIBA, HITACHI, SEAGATE</t>
  </si>
  <si>
    <t>1 PZA PERSIANA SE ANEXAN ESPECIFICACIONES POR ESCRITO</t>
  </si>
  <si>
    <t>16 PAQ REFRESCOS COCA COLA LIGTH PAQUETE C/12 BOTELLAS DE 355 ML. 
15 PAQ REFRESCOS COCA COLA PAQUETE C/12 BOTELLAS DE 355 ML</t>
  </si>
  <si>
    <t>35 KILOS DE CAFE TIPO AMERICANO BOLSA DE 1 KG 
5 KILOS DE CAFE TIPO DESCAFEINADO BOLSA DE 1 KG.</t>
  </si>
  <si>
    <t>01/07/2017 al 31/07/2017</t>
  </si>
  <si>
    <t>2270; 2271</t>
  </si>
  <si>
    <t>2280, 2281</t>
  </si>
  <si>
    <t>2285; 2286</t>
  </si>
  <si>
    <t>2312; 2313; 2314</t>
  </si>
  <si>
    <t>UNIDAD DE COMUNICACIÓN SOCIAL</t>
  </si>
  <si>
    <t>DIRECCIÓN DE ADMINISTRACIÓN</t>
  </si>
  <si>
    <t>DIRECCIÓN DE CAPACITACIÓN ELECTORAL</t>
  </si>
  <si>
    <t>UNIDAD DE DESARROLLO INSTITUCIONAL</t>
  </si>
  <si>
    <t>UNIDAD DE PARTICIPACIÓN CIUDADANA</t>
  </si>
  <si>
    <t>UNIDAD DE TECNOLOGIA Y SISTEMAS</t>
  </si>
  <si>
    <t>DESINFECTANTES Y AROMATIZANTES, S.A. DE C.V.</t>
  </si>
  <si>
    <t>DISTRIBUIDORA ARCA CONTINENTAL S. DE R.L. DE C.V.</t>
  </si>
  <si>
    <t>YOR TE, S.A. DE C.V.</t>
  </si>
  <si>
    <t xml:space="preserve">GARZA </t>
  </si>
  <si>
    <t>EDICIONES DEL NORTE, S.A. DE C.V.</t>
  </si>
  <si>
    <t>MILENIO DIARIO, S.A. DE C.V.</t>
  </si>
  <si>
    <t>EDITORIAL EL PORVENIR, S.A. DE C.V.</t>
  </si>
  <si>
    <t>EL HORIZONTE MULTIMEDIA, S.A. DE C.V.</t>
  </si>
  <si>
    <t>EDITORIAL MONTERREY, S.A.</t>
  </si>
  <si>
    <t>EBENEZER PAPELERA ,S.A. DE C.V.</t>
  </si>
  <si>
    <t>RICARDO DE JESUS</t>
  </si>
  <si>
    <t>GARCIA</t>
  </si>
  <si>
    <t>NAZARIA</t>
  </si>
  <si>
    <t>MACIAS</t>
  </si>
  <si>
    <t>LOPEZ</t>
  </si>
  <si>
    <t xml:space="preserve">QUINTERO </t>
  </si>
  <si>
    <t>LOZANO</t>
  </si>
  <si>
    <t>EITMEDIA GLOBAL, S.A. DE C.V.</t>
  </si>
  <si>
    <t>JOSE LUIS</t>
  </si>
  <si>
    <t xml:space="preserve">VILLARREAL </t>
  </si>
  <si>
    <t xml:space="preserve">JESUS </t>
  </si>
  <si>
    <t>MARTINEZ</t>
  </si>
  <si>
    <t>HECTOR</t>
  </si>
  <si>
    <t>ARREDONDO</t>
  </si>
  <si>
    <t xml:space="preserve">JORGE VICTOR </t>
  </si>
  <si>
    <t>DRAGUSTINOVIS</t>
  </si>
  <si>
    <t>GRUPO EDITORIAL TECLA, S.A.</t>
  </si>
  <si>
    <t>MC PROMOS, S.A. DE C.V.</t>
  </si>
  <si>
    <t>COMASER, S.A. DE C.V.</t>
  </si>
  <si>
    <t>HOMERO</t>
  </si>
  <si>
    <t>RODRIGUEZ</t>
  </si>
  <si>
    <t>LOPEZ BARRO EVENTOS, S.A. DE C.V.</t>
  </si>
  <si>
    <t>ABS GROUP SERVICES DE MEXICO, S.A. DE C.V.</t>
  </si>
  <si>
    <t>PRODUCCION Y FABRICACION ASA, S.A. DE C.V.</t>
  </si>
  <si>
    <t>JOSE URBANO</t>
  </si>
  <si>
    <t>PASQUEL</t>
  </si>
  <si>
    <t>GARZA</t>
  </si>
  <si>
    <t>EITMEDIAGLOBAL, S.A. DE C.V.</t>
  </si>
  <si>
    <t xml:space="preserve">ARTURO </t>
  </si>
  <si>
    <t>PAPELERIA Y EQUIPOS DE OFICINA DE MONTERREY, S.A. DE C.V.</t>
  </si>
  <si>
    <t>MATERIAL DE LIMPIEZA PARA USO EN OFICINAS DE LA CEE</t>
  </si>
  <si>
    <t>MATERIALES Y UTILES DE OFICINA PARA USO EN LAS OFICINAS DE LA CEE</t>
  </si>
  <si>
    <t>ABS GROUP SERVICES, S.A. DE C.V.</t>
  </si>
  <si>
    <t>http://autorizaordenesdecompra.transparenciaceenl.mx/indice/CONTRATOS%20Y%20ANEXOS%20JULIO.pdf</t>
  </si>
  <si>
    <t>Corresponde a una compra menor a 2400 cuotas. Artículo 55 fracción I de la Ley de Egresos del Estado de Nuevo León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</si>
</sst>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d&quot; de &quot;mmmm&quot; de &quot;yyyy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5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5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45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 applyProtection="1">
      <alignment/>
      <protection/>
    </xf>
    <xf numFmtId="170" fontId="45" fillId="0" borderId="0" xfId="50" applyFont="1" applyFill="1" applyBorder="1" applyAlignment="1">
      <alignment horizontal="left" vertical="center" wrapText="1"/>
    </xf>
    <xf numFmtId="172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172" fontId="48" fillId="0" borderId="0" xfId="50" applyNumberFormat="1" applyFont="1" applyFill="1" applyBorder="1" applyAlignment="1">
      <alignment horizontal="center" vertical="center"/>
    </xf>
    <xf numFmtId="172" fontId="0" fillId="0" borderId="0" xfId="5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 applyProtection="1">
      <alignment horizontal="center" vertical="center"/>
      <protection/>
    </xf>
    <xf numFmtId="172" fontId="45" fillId="0" borderId="0" xfId="5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/>
    </xf>
    <xf numFmtId="0" fontId="34" fillId="0" borderId="0" xfId="45" applyAlignment="1" applyProtection="1">
      <alignment vertical="center"/>
      <protection/>
    </xf>
    <xf numFmtId="0" fontId="34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rizaordenesdecompra.transparenciaceenl.mx/indice/CONTRATOS%20Y%20ANEXOS%20JULIO.pdf" TargetMode="External" /><Relationship Id="rId2" Type="http://schemas.openxmlformats.org/officeDocument/2006/relationships/hyperlink" Target="http://autorizaordenesdecompra.transparenciaceenl.mx/indice/CONTRATOS%20Y%20ANEXOS%20JULIO.pdf" TargetMode="External" /><Relationship Id="rId3" Type="http://schemas.openxmlformats.org/officeDocument/2006/relationships/hyperlink" Target="http://autorizaordenesdecompra.transparenciaceenl.mx/indice/CONTRATOS%20Y%20ANEXOS%20JULIO.pdf" TargetMode="External" /><Relationship Id="rId4" Type="http://schemas.openxmlformats.org/officeDocument/2006/relationships/hyperlink" Target="http://autorizaordenesdecompra.transparenciaceenl.mx/indice/CONTRATOS%20Y%20ANEXOS%20JULIO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30.8515625" style="0" customWidth="1"/>
    <col min="8" max="8" width="94.421875" style="0" customWidth="1"/>
    <col min="9" max="9" width="51.57421875" style="0" customWidth="1"/>
    <col min="10" max="10" width="15.8515625" style="0" customWidth="1"/>
    <col min="11" max="11" width="26.421875" style="18" customWidth="1"/>
    <col min="12" max="12" width="21.140625" style="0" customWidth="1"/>
    <col min="13" max="13" width="13.42187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91.140625" style="0" bestFit="1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17" customWidth="1"/>
    <col min="31" max="31" width="32.140625" style="0" customWidth="1"/>
    <col min="32" max="32" width="51.57421875" style="17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31.5" customHeight="1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s="18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s="17" t="s">
        <v>24</v>
      </c>
      <c r="AE4" t="s">
        <v>21</v>
      </c>
      <c r="AF4" s="17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18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s="17" t="s">
        <v>59</v>
      </c>
      <c r="AE5" t="s">
        <v>60</v>
      </c>
      <c r="AF5" s="17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52" t="s">
        <v>72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7" customFormat="1" ht="25.5">
      <c r="A7" s="39" t="s">
        <v>73</v>
      </c>
      <c r="B7" s="39" t="s">
        <v>74</v>
      </c>
      <c r="C7" s="39" t="s">
        <v>75</v>
      </c>
      <c r="D7" s="39" t="s">
        <v>76</v>
      </c>
      <c r="E7" s="39" t="s">
        <v>77</v>
      </c>
      <c r="F7" s="39" t="s">
        <v>78</v>
      </c>
      <c r="G7" s="39" t="s">
        <v>79</v>
      </c>
      <c r="H7" s="39" t="s">
        <v>80</v>
      </c>
      <c r="I7" s="39" t="s">
        <v>81</v>
      </c>
      <c r="J7" s="39" t="s">
        <v>93</v>
      </c>
      <c r="K7" s="40" t="s">
        <v>98</v>
      </c>
      <c r="L7" s="39" t="s">
        <v>99</v>
      </c>
      <c r="M7" s="39" t="s">
        <v>100</v>
      </c>
      <c r="N7" s="39" t="s">
        <v>101</v>
      </c>
      <c r="O7" s="39" t="s">
        <v>102</v>
      </c>
      <c r="P7" s="39" t="s">
        <v>103</v>
      </c>
      <c r="Q7" s="39" t="s">
        <v>104</v>
      </c>
      <c r="R7" s="39" t="s">
        <v>105</v>
      </c>
      <c r="S7" s="39" t="s">
        <v>106</v>
      </c>
      <c r="T7" s="39" t="s">
        <v>107</v>
      </c>
      <c r="U7" s="39" t="s">
        <v>108</v>
      </c>
      <c r="V7" s="39" t="s">
        <v>109</v>
      </c>
      <c r="W7" s="39" t="s">
        <v>110</v>
      </c>
      <c r="X7" s="39" t="s">
        <v>111</v>
      </c>
      <c r="Y7" s="39" t="s">
        <v>112</v>
      </c>
      <c r="Z7" s="39" t="s">
        <v>113</v>
      </c>
      <c r="AA7" s="39" t="s">
        <v>114</v>
      </c>
      <c r="AB7" s="39" t="s">
        <v>115</v>
      </c>
      <c r="AC7" s="39" t="s">
        <v>116</v>
      </c>
      <c r="AD7" s="39" t="s">
        <v>117</v>
      </c>
      <c r="AE7" s="39" t="s">
        <v>126</v>
      </c>
      <c r="AF7" s="39" t="s">
        <v>127</v>
      </c>
      <c r="AG7" s="39" t="s">
        <v>136</v>
      </c>
      <c r="AH7" s="39" t="s">
        <v>137</v>
      </c>
      <c r="AI7" s="39" t="s">
        <v>138</v>
      </c>
      <c r="AJ7" s="39" t="s">
        <v>139</v>
      </c>
      <c r="AK7" s="39" t="s">
        <v>140</v>
      </c>
      <c r="AL7" s="39" t="s">
        <v>141</v>
      </c>
      <c r="AM7" s="39" t="s">
        <v>142</v>
      </c>
      <c r="AN7" s="39" t="s">
        <v>143</v>
      </c>
      <c r="AO7" s="39" t="s">
        <v>144</v>
      </c>
      <c r="AP7" s="39" t="s">
        <v>145</v>
      </c>
    </row>
    <row r="8" spans="1:42" s="42" customFormat="1" ht="51">
      <c r="A8" s="8" t="s">
        <v>146</v>
      </c>
      <c r="B8" s="9" t="s">
        <v>4</v>
      </c>
      <c r="C8" s="42">
        <v>2017</v>
      </c>
      <c r="D8" s="49" t="s">
        <v>201</v>
      </c>
      <c r="E8" s="32">
        <v>2824</v>
      </c>
      <c r="F8" s="5" t="s">
        <v>256</v>
      </c>
      <c r="G8" s="51" t="s">
        <v>255</v>
      </c>
      <c r="H8" s="12" t="s">
        <v>173</v>
      </c>
      <c r="I8" s="32">
        <v>2824</v>
      </c>
      <c r="J8" s="32">
        <v>2824</v>
      </c>
      <c r="K8" s="33" t="s">
        <v>206</v>
      </c>
      <c r="L8" s="5" t="s">
        <v>147</v>
      </c>
      <c r="M8" s="34">
        <v>2266</v>
      </c>
      <c r="N8" s="35">
        <v>42919</v>
      </c>
      <c r="O8" s="45">
        <v>10000</v>
      </c>
      <c r="P8" s="46">
        <v>11600</v>
      </c>
      <c r="S8" s="8" t="s">
        <v>148</v>
      </c>
      <c r="U8" s="5" t="s">
        <v>149</v>
      </c>
      <c r="V8" s="12" t="s">
        <v>173</v>
      </c>
      <c r="Z8" s="50" t="s">
        <v>255</v>
      </c>
      <c r="AB8" s="5" t="s">
        <v>150</v>
      </c>
      <c r="AC8" s="7" t="s">
        <v>9</v>
      </c>
      <c r="AD8" s="32">
        <v>2824</v>
      </c>
      <c r="AE8" s="7" t="s">
        <v>13</v>
      </c>
      <c r="AF8" s="32">
        <v>2824</v>
      </c>
      <c r="AG8" s="5" t="s">
        <v>151</v>
      </c>
      <c r="AL8" s="36">
        <v>42961</v>
      </c>
      <c r="AM8" s="9" t="s">
        <v>147</v>
      </c>
      <c r="AN8" s="8">
        <v>2017</v>
      </c>
      <c r="AO8" s="36">
        <v>42961</v>
      </c>
      <c r="AP8" s="5" t="s">
        <v>161</v>
      </c>
    </row>
    <row r="9" spans="1:42" s="42" customFormat="1" ht="63.75">
      <c r="A9" s="8" t="s">
        <v>146</v>
      </c>
      <c r="B9" s="9" t="s">
        <v>4</v>
      </c>
      <c r="C9" s="42">
        <v>2017</v>
      </c>
      <c r="D9" s="49" t="s">
        <v>201</v>
      </c>
      <c r="E9" s="20">
        <v>2826</v>
      </c>
      <c r="F9" s="5" t="s">
        <v>256</v>
      </c>
      <c r="G9" s="51" t="s">
        <v>255</v>
      </c>
      <c r="H9" s="12" t="s">
        <v>174</v>
      </c>
      <c r="I9" s="20">
        <v>2826</v>
      </c>
      <c r="J9" s="20">
        <v>2826</v>
      </c>
      <c r="K9" s="41" t="s">
        <v>207</v>
      </c>
      <c r="L9" s="5" t="s">
        <v>147</v>
      </c>
      <c r="M9" s="37">
        <v>2267</v>
      </c>
      <c r="N9" s="35">
        <v>42921</v>
      </c>
      <c r="O9" s="45">
        <v>6050</v>
      </c>
      <c r="P9" s="43">
        <v>7018</v>
      </c>
      <c r="S9" s="8" t="s">
        <v>148</v>
      </c>
      <c r="U9" s="5" t="s">
        <v>149</v>
      </c>
      <c r="V9" s="12" t="s">
        <v>174</v>
      </c>
      <c r="Z9" s="50" t="s">
        <v>255</v>
      </c>
      <c r="AB9" s="5" t="s">
        <v>150</v>
      </c>
      <c r="AC9" s="7" t="s">
        <v>9</v>
      </c>
      <c r="AD9" s="20">
        <v>2826</v>
      </c>
      <c r="AE9" s="7" t="s">
        <v>13</v>
      </c>
      <c r="AF9" s="20">
        <v>2826</v>
      </c>
      <c r="AG9" s="5" t="s">
        <v>151</v>
      </c>
      <c r="AL9" s="36">
        <v>42961</v>
      </c>
      <c r="AM9" s="9" t="s">
        <v>147</v>
      </c>
      <c r="AN9" s="8">
        <v>2017</v>
      </c>
      <c r="AO9" s="36">
        <v>42961</v>
      </c>
      <c r="AP9" s="5" t="s">
        <v>161</v>
      </c>
    </row>
    <row r="10" spans="1:42" s="42" customFormat="1" ht="51">
      <c r="A10" s="8" t="s">
        <v>146</v>
      </c>
      <c r="B10" s="9" t="s">
        <v>1</v>
      </c>
      <c r="C10" s="42">
        <v>2017</v>
      </c>
      <c r="D10" s="49" t="s">
        <v>201</v>
      </c>
      <c r="E10" s="20">
        <v>2833</v>
      </c>
      <c r="F10" s="5" t="s">
        <v>256</v>
      </c>
      <c r="G10" s="51" t="s">
        <v>255</v>
      </c>
      <c r="H10" s="12" t="s">
        <v>252</v>
      </c>
      <c r="I10" s="20">
        <v>2833</v>
      </c>
      <c r="J10" s="20">
        <v>2833</v>
      </c>
      <c r="K10" s="41" t="s">
        <v>207</v>
      </c>
      <c r="L10" s="5" t="s">
        <v>147</v>
      </c>
      <c r="M10" s="37" t="s">
        <v>202</v>
      </c>
      <c r="N10" s="35">
        <v>42923</v>
      </c>
      <c r="O10" s="45">
        <f>1696.5+13118.5</f>
        <v>14815</v>
      </c>
      <c r="P10" s="43">
        <f>1967.94+15217.46</f>
        <v>17185.399999999998</v>
      </c>
      <c r="S10" s="8" t="s">
        <v>148</v>
      </c>
      <c r="U10" s="5" t="s">
        <v>149</v>
      </c>
      <c r="V10" s="12" t="s">
        <v>252</v>
      </c>
      <c r="Z10" s="50" t="s">
        <v>255</v>
      </c>
      <c r="AB10" s="5" t="s">
        <v>150</v>
      </c>
      <c r="AC10" s="7" t="s">
        <v>9</v>
      </c>
      <c r="AD10" s="20">
        <v>2833</v>
      </c>
      <c r="AE10" s="7" t="s">
        <v>13</v>
      </c>
      <c r="AF10" s="20">
        <v>2833</v>
      </c>
      <c r="AG10" s="5" t="s">
        <v>151</v>
      </c>
      <c r="AL10" s="36">
        <v>42961</v>
      </c>
      <c r="AM10" s="9" t="s">
        <v>147</v>
      </c>
      <c r="AN10" s="8">
        <v>2017</v>
      </c>
      <c r="AO10" s="36">
        <v>42961</v>
      </c>
      <c r="AP10" s="5" t="s">
        <v>161</v>
      </c>
    </row>
    <row r="11" spans="1:42" s="42" customFormat="1" ht="51">
      <c r="A11" s="8" t="s">
        <v>146</v>
      </c>
      <c r="B11" s="9" t="s">
        <v>1</v>
      </c>
      <c r="C11" s="42">
        <v>2017</v>
      </c>
      <c r="D11" s="49" t="s">
        <v>201</v>
      </c>
      <c r="E11" s="20">
        <v>2832</v>
      </c>
      <c r="F11" s="5" t="s">
        <v>256</v>
      </c>
      <c r="G11" s="51" t="s">
        <v>255</v>
      </c>
      <c r="H11" s="12" t="s">
        <v>176</v>
      </c>
      <c r="I11" s="20">
        <v>2832</v>
      </c>
      <c r="J11" s="20">
        <v>2832</v>
      </c>
      <c r="K11" s="41" t="s">
        <v>207</v>
      </c>
      <c r="L11" s="5" t="s">
        <v>147</v>
      </c>
      <c r="M11" s="37">
        <v>2272</v>
      </c>
      <c r="N11" s="35">
        <v>42926</v>
      </c>
      <c r="O11" s="45">
        <v>3100</v>
      </c>
      <c r="P11" s="43">
        <v>3100</v>
      </c>
      <c r="S11" s="8" t="s">
        <v>148</v>
      </c>
      <c r="U11" s="5" t="s">
        <v>149</v>
      </c>
      <c r="V11" s="12" t="s">
        <v>176</v>
      </c>
      <c r="Z11" s="50" t="s">
        <v>255</v>
      </c>
      <c r="AB11" s="5" t="s">
        <v>150</v>
      </c>
      <c r="AC11" s="7" t="s">
        <v>9</v>
      </c>
      <c r="AD11" s="20">
        <v>2832</v>
      </c>
      <c r="AE11" s="7" t="s">
        <v>13</v>
      </c>
      <c r="AF11" s="20">
        <v>2832</v>
      </c>
      <c r="AG11" s="5" t="s">
        <v>151</v>
      </c>
      <c r="AL11" s="36">
        <v>42961</v>
      </c>
      <c r="AM11" s="9" t="s">
        <v>147</v>
      </c>
      <c r="AN11" s="8">
        <v>2017</v>
      </c>
      <c r="AO11" s="36">
        <v>42961</v>
      </c>
      <c r="AP11" s="5" t="s">
        <v>161</v>
      </c>
    </row>
    <row r="12" spans="1:42" s="42" customFormat="1" ht="51">
      <c r="A12" s="8" t="s">
        <v>146</v>
      </c>
      <c r="B12" s="9" t="s">
        <v>1</v>
      </c>
      <c r="C12" s="42">
        <v>2017</v>
      </c>
      <c r="D12" s="49" t="s">
        <v>201</v>
      </c>
      <c r="E12" s="20">
        <v>2841</v>
      </c>
      <c r="F12" s="5" t="s">
        <v>256</v>
      </c>
      <c r="G12" s="51" t="s">
        <v>255</v>
      </c>
      <c r="H12" s="12" t="s">
        <v>180</v>
      </c>
      <c r="I12" s="20">
        <v>2841</v>
      </c>
      <c r="J12" s="20">
        <v>2841</v>
      </c>
      <c r="K12" s="41" t="s">
        <v>207</v>
      </c>
      <c r="L12" s="5" t="s">
        <v>147</v>
      </c>
      <c r="M12" s="37">
        <v>2275</v>
      </c>
      <c r="N12" s="35">
        <v>42928</v>
      </c>
      <c r="O12" s="45">
        <v>2513.79</v>
      </c>
      <c r="P12" s="43">
        <v>2916</v>
      </c>
      <c r="S12" s="8" t="s">
        <v>148</v>
      </c>
      <c r="U12" s="5" t="s">
        <v>149</v>
      </c>
      <c r="V12" s="12" t="s">
        <v>180</v>
      </c>
      <c r="Z12" s="50" t="s">
        <v>255</v>
      </c>
      <c r="AB12" s="5" t="s">
        <v>150</v>
      </c>
      <c r="AC12" s="7" t="s">
        <v>9</v>
      </c>
      <c r="AD12" s="20">
        <v>2841</v>
      </c>
      <c r="AE12" s="7" t="s">
        <v>13</v>
      </c>
      <c r="AF12" s="20">
        <v>2841</v>
      </c>
      <c r="AG12" s="5" t="s">
        <v>151</v>
      </c>
      <c r="AL12" s="36">
        <v>42961</v>
      </c>
      <c r="AM12" s="9" t="s">
        <v>147</v>
      </c>
      <c r="AN12" s="8">
        <v>2017</v>
      </c>
      <c r="AO12" s="36">
        <v>42961</v>
      </c>
      <c r="AP12" s="5" t="s">
        <v>161</v>
      </c>
    </row>
    <row r="13" spans="1:42" s="42" customFormat="1" ht="51">
      <c r="A13" s="8" t="s">
        <v>146</v>
      </c>
      <c r="B13" s="9" t="s">
        <v>1</v>
      </c>
      <c r="C13" s="42">
        <v>2017</v>
      </c>
      <c r="D13" s="49" t="s">
        <v>201</v>
      </c>
      <c r="E13" s="20">
        <v>2845</v>
      </c>
      <c r="F13" s="5" t="s">
        <v>256</v>
      </c>
      <c r="G13" s="51" t="s">
        <v>255</v>
      </c>
      <c r="H13" s="12" t="s">
        <v>182</v>
      </c>
      <c r="I13" s="20">
        <v>2845</v>
      </c>
      <c r="J13" s="20">
        <v>2845</v>
      </c>
      <c r="K13" s="41" t="s">
        <v>206</v>
      </c>
      <c r="L13" s="5" t="s">
        <v>147</v>
      </c>
      <c r="M13" s="37">
        <v>2277</v>
      </c>
      <c r="N13" s="35">
        <v>42928</v>
      </c>
      <c r="O13" s="45">
        <v>5600</v>
      </c>
      <c r="P13" s="43">
        <v>6496</v>
      </c>
      <c r="S13" s="8" t="s">
        <v>148</v>
      </c>
      <c r="U13" s="5" t="s">
        <v>149</v>
      </c>
      <c r="V13" s="12" t="s">
        <v>182</v>
      </c>
      <c r="Z13" s="50" t="s">
        <v>255</v>
      </c>
      <c r="AB13" s="5" t="s">
        <v>150</v>
      </c>
      <c r="AC13" s="7" t="s">
        <v>9</v>
      </c>
      <c r="AD13" s="20">
        <v>2845</v>
      </c>
      <c r="AE13" s="7" t="s">
        <v>13</v>
      </c>
      <c r="AF13" s="20">
        <v>2845</v>
      </c>
      <c r="AG13" s="5" t="s">
        <v>151</v>
      </c>
      <c r="AL13" s="36">
        <v>42961</v>
      </c>
      <c r="AM13" s="9" t="s">
        <v>147</v>
      </c>
      <c r="AN13" s="8">
        <v>2017</v>
      </c>
      <c r="AO13" s="36">
        <v>42961</v>
      </c>
      <c r="AP13" s="5" t="s">
        <v>161</v>
      </c>
    </row>
    <row r="14" spans="1:42" s="42" customFormat="1" ht="51">
      <c r="A14" s="8" t="s">
        <v>146</v>
      </c>
      <c r="B14" s="9" t="s">
        <v>1</v>
      </c>
      <c r="C14" s="42">
        <v>2017</v>
      </c>
      <c r="D14" s="49" t="s">
        <v>201</v>
      </c>
      <c r="E14" s="20">
        <v>2846</v>
      </c>
      <c r="F14" s="5" t="s">
        <v>256</v>
      </c>
      <c r="G14" s="51" t="s">
        <v>255</v>
      </c>
      <c r="H14" s="12" t="s">
        <v>183</v>
      </c>
      <c r="I14" s="20">
        <v>2846</v>
      </c>
      <c r="J14" s="20">
        <v>2846</v>
      </c>
      <c r="K14" s="41" t="s">
        <v>206</v>
      </c>
      <c r="L14" s="5" t="s">
        <v>147</v>
      </c>
      <c r="M14" s="37">
        <v>2278</v>
      </c>
      <c r="N14" s="35">
        <v>42928</v>
      </c>
      <c r="O14" s="45">
        <v>4368</v>
      </c>
      <c r="P14" s="43">
        <v>5066.88</v>
      </c>
      <c r="S14" s="8" t="s">
        <v>148</v>
      </c>
      <c r="U14" s="5" t="s">
        <v>149</v>
      </c>
      <c r="V14" s="12" t="s">
        <v>183</v>
      </c>
      <c r="Z14" s="50" t="s">
        <v>255</v>
      </c>
      <c r="AB14" s="5" t="s">
        <v>150</v>
      </c>
      <c r="AC14" s="7" t="s">
        <v>9</v>
      </c>
      <c r="AD14" s="20">
        <v>2846</v>
      </c>
      <c r="AE14" s="7" t="s">
        <v>13</v>
      </c>
      <c r="AF14" s="20">
        <v>2846</v>
      </c>
      <c r="AG14" s="5" t="s">
        <v>151</v>
      </c>
      <c r="AL14" s="36">
        <v>42961</v>
      </c>
      <c r="AM14" s="9" t="s">
        <v>147</v>
      </c>
      <c r="AN14" s="8">
        <v>2017</v>
      </c>
      <c r="AO14" s="36">
        <v>42961</v>
      </c>
      <c r="AP14" s="5" t="s">
        <v>161</v>
      </c>
    </row>
    <row r="15" spans="1:42" s="42" customFormat="1" ht="51">
      <c r="A15" s="8" t="s">
        <v>146</v>
      </c>
      <c r="B15" s="9" t="s">
        <v>4</v>
      </c>
      <c r="C15" s="42">
        <v>2017</v>
      </c>
      <c r="D15" s="49" t="s">
        <v>201</v>
      </c>
      <c r="E15" s="20">
        <v>2839</v>
      </c>
      <c r="F15" s="5" t="s">
        <v>256</v>
      </c>
      <c r="G15" s="51" t="s">
        <v>255</v>
      </c>
      <c r="H15" s="12" t="s">
        <v>179</v>
      </c>
      <c r="I15" s="20">
        <v>2839</v>
      </c>
      <c r="J15" s="20">
        <v>2839</v>
      </c>
      <c r="K15" s="41" t="s">
        <v>206</v>
      </c>
      <c r="L15" s="5" t="s">
        <v>147</v>
      </c>
      <c r="M15" s="37">
        <v>2279</v>
      </c>
      <c r="N15" s="35">
        <v>42930</v>
      </c>
      <c r="O15" s="45">
        <v>10500</v>
      </c>
      <c r="P15" s="43">
        <v>12180</v>
      </c>
      <c r="S15" s="8" t="s">
        <v>148</v>
      </c>
      <c r="U15" s="5" t="s">
        <v>149</v>
      </c>
      <c r="V15" s="12" t="s">
        <v>179</v>
      </c>
      <c r="Z15" s="50" t="s">
        <v>255</v>
      </c>
      <c r="AB15" s="5" t="s">
        <v>150</v>
      </c>
      <c r="AC15" s="7" t="s">
        <v>9</v>
      </c>
      <c r="AD15" s="20">
        <v>2839</v>
      </c>
      <c r="AE15" s="7" t="s">
        <v>13</v>
      </c>
      <c r="AF15" s="20">
        <v>2839</v>
      </c>
      <c r="AG15" s="5" t="s">
        <v>151</v>
      </c>
      <c r="AL15" s="36">
        <v>42961</v>
      </c>
      <c r="AM15" s="9" t="s">
        <v>147</v>
      </c>
      <c r="AN15" s="8">
        <v>2017</v>
      </c>
      <c r="AO15" s="36">
        <v>42961</v>
      </c>
      <c r="AP15" s="5" t="s">
        <v>161</v>
      </c>
    </row>
    <row r="16" spans="1:42" s="42" customFormat="1" ht="51">
      <c r="A16" s="8" t="s">
        <v>146</v>
      </c>
      <c r="B16" s="9" t="s">
        <v>1</v>
      </c>
      <c r="C16" s="42">
        <v>2017</v>
      </c>
      <c r="D16" s="49" t="s">
        <v>201</v>
      </c>
      <c r="E16" s="20">
        <v>2837</v>
      </c>
      <c r="F16" s="5" t="s">
        <v>256</v>
      </c>
      <c r="G16" s="51" t="s">
        <v>255</v>
      </c>
      <c r="H16" s="12" t="s">
        <v>177</v>
      </c>
      <c r="I16" s="20">
        <v>2837</v>
      </c>
      <c r="J16" s="20">
        <v>2837</v>
      </c>
      <c r="K16" s="41" t="s">
        <v>207</v>
      </c>
      <c r="L16" s="5" t="s">
        <v>147</v>
      </c>
      <c r="M16" s="37">
        <v>2282</v>
      </c>
      <c r="N16" s="35">
        <v>42930</v>
      </c>
      <c r="O16" s="45">
        <v>2310</v>
      </c>
      <c r="P16" s="43">
        <v>2310</v>
      </c>
      <c r="S16" s="8" t="s">
        <v>148</v>
      </c>
      <c r="U16" s="5" t="s">
        <v>149</v>
      </c>
      <c r="V16" s="12" t="s">
        <v>177</v>
      </c>
      <c r="Z16" s="50" t="s">
        <v>255</v>
      </c>
      <c r="AB16" s="5" t="s">
        <v>150</v>
      </c>
      <c r="AC16" s="7" t="s">
        <v>9</v>
      </c>
      <c r="AD16" s="20">
        <v>2837</v>
      </c>
      <c r="AE16" s="7" t="s">
        <v>13</v>
      </c>
      <c r="AF16" s="20">
        <v>2837</v>
      </c>
      <c r="AG16" s="5" t="s">
        <v>151</v>
      </c>
      <c r="AL16" s="36">
        <v>42961</v>
      </c>
      <c r="AM16" s="9" t="s">
        <v>147</v>
      </c>
      <c r="AN16" s="8">
        <v>2017</v>
      </c>
      <c r="AO16" s="36">
        <v>42961</v>
      </c>
      <c r="AP16" s="5" t="s">
        <v>161</v>
      </c>
    </row>
    <row r="17" spans="1:42" s="42" customFormat="1" ht="51">
      <c r="A17" s="8" t="s">
        <v>146</v>
      </c>
      <c r="B17" s="9" t="s">
        <v>1</v>
      </c>
      <c r="C17" s="42">
        <v>2017</v>
      </c>
      <c r="D17" s="49" t="s">
        <v>201</v>
      </c>
      <c r="E17" s="20">
        <v>2856</v>
      </c>
      <c r="F17" s="5" t="s">
        <v>256</v>
      </c>
      <c r="G17" s="51" t="s">
        <v>255</v>
      </c>
      <c r="H17" s="12" t="s">
        <v>186</v>
      </c>
      <c r="I17" s="20">
        <v>2856</v>
      </c>
      <c r="J17" s="20">
        <v>2856</v>
      </c>
      <c r="K17" s="41" t="s">
        <v>207</v>
      </c>
      <c r="L17" s="5" t="s">
        <v>147</v>
      </c>
      <c r="M17" s="37">
        <v>2283</v>
      </c>
      <c r="N17" s="35">
        <v>42930</v>
      </c>
      <c r="O17" s="45">
        <v>3075</v>
      </c>
      <c r="P17" s="43">
        <v>3567</v>
      </c>
      <c r="S17" s="8" t="s">
        <v>148</v>
      </c>
      <c r="U17" s="5" t="s">
        <v>149</v>
      </c>
      <c r="V17" s="12" t="s">
        <v>186</v>
      </c>
      <c r="Z17" s="50" t="s">
        <v>255</v>
      </c>
      <c r="AB17" s="5" t="s">
        <v>150</v>
      </c>
      <c r="AC17" s="7" t="s">
        <v>9</v>
      </c>
      <c r="AD17" s="20">
        <v>2856</v>
      </c>
      <c r="AE17" s="7" t="s">
        <v>13</v>
      </c>
      <c r="AF17" s="20">
        <v>2856</v>
      </c>
      <c r="AG17" s="5" t="s">
        <v>151</v>
      </c>
      <c r="AL17" s="36">
        <v>42961</v>
      </c>
      <c r="AM17" s="9" t="s">
        <v>147</v>
      </c>
      <c r="AN17" s="8">
        <v>2017</v>
      </c>
      <c r="AO17" s="36">
        <v>42961</v>
      </c>
      <c r="AP17" s="5" t="s">
        <v>161</v>
      </c>
    </row>
    <row r="18" spans="1:42" s="42" customFormat="1" ht="51">
      <c r="A18" s="8" t="s">
        <v>146</v>
      </c>
      <c r="B18" s="9" t="s">
        <v>1</v>
      </c>
      <c r="C18" s="42">
        <v>2017</v>
      </c>
      <c r="D18" s="49" t="s">
        <v>201</v>
      </c>
      <c r="E18" s="20">
        <v>2829</v>
      </c>
      <c r="F18" s="5" t="s">
        <v>256</v>
      </c>
      <c r="G18" s="51" t="s">
        <v>255</v>
      </c>
      <c r="H18" s="12" t="s">
        <v>175</v>
      </c>
      <c r="I18" s="20">
        <v>2829</v>
      </c>
      <c r="J18" s="20">
        <v>2829</v>
      </c>
      <c r="K18" s="41" t="s">
        <v>207</v>
      </c>
      <c r="L18" s="5" t="s">
        <v>147</v>
      </c>
      <c r="M18" s="37">
        <v>2284</v>
      </c>
      <c r="N18" s="35">
        <v>42930</v>
      </c>
      <c r="O18" s="45">
        <v>3155</v>
      </c>
      <c r="P18" s="43">
        <v>3155</v>
      </c>
      <c r="S18" s="8" t="s">
        <v>148</v>
      </c>
      <c r="U18" s="5" t="s">
        <v>149</v>
      </c>
      <c r="V18" s="12" t="s">
        <v>175</v>
      </c>
      <c r="Z18" s="50" t="s">
        <v>255</v>
      </c>
      <c r="AB18" s="5" t="s">
        <v>150</v>
      </c>
      <c r="AC18" s="7" t="s">
        <v>9</v>
      </c>
      <c r="AD18" s="20">
        <v>2829</v>
      </c>
      <c r="AE18" s="7" t="s">
        <v>13</v>
      </c>
      <c r="AF18" s="20">
        <v>2829</v>
      </c>
      <c r="AG18" s="5" t="s">
        <v>151</v>
      </c>
      <c r="AL18" s="36">
        <v>42961</v>
      </c>
      <c r="AM18" s="9" t="s">
        <v>147</v>
      </c>
      <c r="AN18" s="8">
        <v>2017</v>
      </c>
      <c r="AO18" s="36">
        <v>42961</v>
      </c>
      <c r="AP18" s="5" t="s">
        <v>161</v>
      </c>
    </row>
    <row r="19" spans="1:42" s="42" customFormat="1" ht="114.75">
      <c r="A19" s="8" t="s">
        <v>146</v>
      </c>
      <c r="B19" s="9" t="s">
        <v>1</v>
      </c>
      <c r="C19" s="42">
        <v>2017</v>
      </c>
      <c r="D19" s="49" t="s">
        <v>201</v>
      </c>
      <c r="E19" s="20">
        <v>2838</v>
      </c>
      <c r="F19" s="5" t="s">
        <v>256</v>
      </c>
      <c r="G19" s="51" t="s">
        <v>255</v>
      </c>
      <c r="H19" s="12" t="s">
        <v>178</v>
      </c>
      <c r="I19" s="20">
        <v>2838</v>
      </c>
      <c r="J19" s="20">
        <v>2838</v>
      </c>
      <c r="K19" s="41" t="s">
        <v>207</v>
      </c>
      <c r="L19" s="5" t="s">
        <v>147</v>
      </c>
      <c r="M19" s="37" t="s">
        <v>203</v>
      </c>
      <c r="N19" s="35">
        <v>42930</v>
      </c>
      <c r="O19" s="45">
        <f>985+7161</f>
        <v>8146</v>
      </c>
      <c r="P19" s="43">
        <f>1142.6+8306.76</f>
        <v>9449.36</v>
      </c>
      <c r="S19" s="8" t="s">
        <v>148</v>
      </c>
      <c r="U19" s="5" t="s">
        <v>149</v>
      </c>
      <c r="V19" s="12" t="s">
        <v>178</v>
      </c>
      <c r="Z19" s="50" t="s">
        <v>255</v>
      </c>
      <c r="AB19" s="5" t="s">
        <v>150</v>
      </c>
      <c r="AC19" s="7" t="s">
        <v>9</v>
      </c>
      <c r="AD19" s="20">
        <v>2838</v>
      </c>
      <c r="AE19" s="7" t="s">
        <v>13</v>
      </c>
      <c r="AF19" s="20">
        <v>2838</v>
      </c>
      <c r="AG19" s="5" t="s">
        <v>151</v>
      </c>
      <c r="AL19" s="36">
        <v>42961</v>
      </c>
      <c r="AM19" s="9" t="s">
        <v>147</v>
      </c>
      <c r="AN19" s="8">
        <v>2017</v>
      </c>
      <c r="AO19" s="36">
        <v>42961</v>
      </c>
      <c r="AP19" s="5" t="s">
        <v>161</v>
      </c>
    </row>
    <row r="20" spans="1:42" s="42" customFormat="1" ht="102">
      <c r="A20" s="8" t="s">
        <v>146</v>
      </c>
      <c r="B20" s="9" t="s">
        <v>1</v>
      </c>
      <c r="C20" s="42">
        <v>2017</v>
      </c>
      <c r="D20" s="49" t="s">
        <v>201</v>
      </c>
      <c r="E20" s="20">
        <v>2849</v>
      </c>
      <c r="F20" s="5" t="s">
        <v>256</v>
      </c>
      <c r="G20" s="51" t="s">
        <v>255</v>
      </c>
      <c r="H20" s="12" t="s">
        <v>184</v>
      </c>
      <c r="I20" s="20">
        <v>2849</v>
      </c>
      <c r="J20" s="20">
        <v>2849</v>
      </c>
      <c r="K20" s="41" t="s">
        <v>207</v>
      </c>
      <c r="L20" s="5" t="s">
        <v>147</v>
      </c>
      <c r="M20" s="37">
        <v>2287</v>
      </c>
      <c r="N20" s="35">
        <v>42934</v>
      </c>
      <c r="O20" s="45">
        <v>7583.04</v>
      </c>
      <c r="P20" s="43">
        <v>8796.33</v>
      </c>
      <c r="S20" s="8" t="s">
        <v>148</v>
      </c>
      <c r="U20" s="5" t="s">
        <v>149</v>
      </c>
      <c r="V20" s="12" t="s">
        <v>184</v>
      </c>
      <c r="Z20" s="50" t="s">
        <v>255</v>
      </c>
      <c r="AB20" s="5" t="s">
        <v>150</v>
      </c>
      <c r="AC20" s="7" t="s">
        <v>9</v>
      </c>
      <c r="AD20" s="20">
        <v>2849</v>
      </c>
      <c r="AE20" s="7" t="s">
        <v>13</v>
      </c>
      <c r="AF20" s="20">
        <v>2849</v>
      </c>
      <c r="AG20" s="5" t="s">
        <v>151</v>
      </c>
      <c r="AL20" s="36">
        <v>42961</v>
      </c>
      <c r="AM20" s="9" t="s">
        <v>147</v>
      </c>
      <c r="AN20" s="8">
        <v>2017</v>
      </c>
      <c r="AO20" s="36">
        <v>42961</v>
      </c>
      <c r="AP20" s="5" t="s">
        <v>161</v>
      </c>
    </row>
    <row r="21" spans="1:42" s="42" customFormat="1" ht="51">
      <c r="A21" s="8" t="s">
        <v>146</v>
      </c>
      <c r="B21" s="9" t="s">
        <v>1</v>
      </c>
      <c r="C21" s="42">
        <v>2017</v>
      </c>
      <c r="D21" s="49" t="s">
        <v>201</v>
      </c>
      <c r="E21" s="20">
        <v>2854</v>
      </c>
      <c r="F21" s="5" t="s">
        <v>256</v>
      </c>
      <c r="G21" s="51" t="s">
        <v>255</v>
      </c>
      <c r="H21" s="12" t="s">
        <v>185</v>
      </c>
      <c r="I21" s="20">
        <v>2854</v>
      </c>
      <c r="J21" s="20">
        <v>2854</v>
      </c>
      <c r="K21" s="41" t="s">
        <v>208</v>
      </c>
      <c r="L21" s="5" t="s">
        <v>147</v>
      </c>
      <c r="M21" s="37">
        <v>2288</v>
      </c>
      <c r="N21" s="35">
        <v>42934</v>
      </c>
      <c r="O21" s="45">
        <v>1680</v>
      </c>
      <c r="P21" s="43">
        <v>1680</v>
      </c>
      <c r="S21" s="8" t="s">
        <v>148</v>
      </c>
      <c r="U21" s="5" t="s">
        <v>149</v>
      </c>
      <c r="V21" s="12" t="s">
        <v>185</v>
      </c>
      <c r="Z21" s="50" t="s">
        <v>255</v>
      </c>
      <c r="AB21" s="5" t="s">
        <v>150</v>
      </c>
      <c r="AC21" s="7" t="s">
        <v>9</v>
      </c>
      <c r="AD21" s="20">
        <v>2854</v>
      </c>
      <c r="AE21" s="7" t="s">
        <v>13</v>
      </c>
      <c r="AF21" s="20">
        <v>2854</v>
      </c>
      <c r="AG21" s="5" t="s">
        <v>151</v>
      </c>
      <c r="AL21" s="36">
        <v>42961</v>
      </c>
      <c r="AM21" s="9" t="s">
        <v>147</v>
      </c>
      <c r="AN21" s="8">
        <v>2017</v>
      </c>
      <c r="AO21" s="36">
        <v>42961</v>
      </c>
      <c r="AP21" s="5" t="s">
        <v>161</v>
      </c>
    </row>
    <row r="22" spans="1:42" s="42" customFormat="1" ht="51">
      <c r="A22" s="8" t="s">
        <v>146</v>
      </c>
      <c r="B22" s="9" t="s">
        <v>1</v>
      </c>
      <c r="C22" s="42">
        <v>2017</v>
      </c>
      <c r="D22" s="49" t="s">
        <v>201</v>
      </c>
      <c r="E22" s="20">
        <v>2843</v>
      </c>
      <c r="F22" s="5" t="s">
        <v>256</v>
      </c>
      <c r="G22" s="51" t="s">
        <v>255</v>
      </c>
      <c r="H22" s="12" t="s">
        <v>181</v>
      </c>
      <c r="I22" s="20">
        <v>2843</v>
      </c>
      <c r="J22" s="20">
        <v>2843</v>
      </c>
      <c r="K22" s="41" t="s">
        <v>206</v>
      </c>
      <c r="L22" s="5" t="s">
        <v>147</v>
      </c>
      <c r="M22" s="37" t="s">
        <v>204</v>
      </c>
      <c r="N22" s="35">
        <v>42934</v>
      </c>
      <c r="O22" s="45">
        <f>2355+8600</f>
        <v>10955</v>
      </c>
      <c r="P22" s="43">
        <f>2731.8+9976</f>
        <v>12707.8</v>
      </c>
      <c r="S22" s="8" t="s">
        <v>148</v>
      </c>
      <c r="U22" s="5" t="s">
        <v>149</v>
      </c>
      <c r="V22" s="12" t="s">
        <v>181</v>
      </c>
      <c r="Z22" s="50" t="s">
        <v>255</v>
      </c>
      <c r="AB22" s="5" t="s">
        <v>150</v>
      </c>
      <c r="AC22" s="7" t="s">
        <v>9</v>
      </c>
      <c r="AD22" s="20">
        <v>2843</v>
      </c>
      <c r="AE22" s="7" t="s">
        <v>13</v>
      </c>
      <c r="AF22" s="20">
        <v>2843</v>
      </c>
      <c r="AG22" s="5" t="s">
        <v>151</v>
      </c>
      <c r="AL22" s="36">
        <v>42961</v>
      </c>
      <c r="AM22" s="9" t="s">
        <v>147</v>
      </c>
      <c r="AN22" s="8">
        <v>2017</v>
      </c>
      <c r="AO22" s="36">
        <v>42961</v>
      </c>
      <c r="AP22" s="5" t="s">
        <v>161</v>
      </c>
    </row>
    <row r="23" spans="1:42" s="42" customFormat="1" ht="51">
      <c r="A23" s="8" t="s">
        <v>146</v>
      </c>
      <c r="B23" s="9" t="s">
        <v>1</v>
      </c>
      <c r="C23" s="42">
        <v>2017</v>
      </c>
      <c r="D23" s="49" t="s">
        <v>201</v>
      </c>
      <c r="E23" s="20">
        <v>2860</v>
      </c>
      <c r="F23" s="5" t="s">
        <v>256</v>
      </c>
      <c r="G23" s="51" t="s">
        <v>255</v>
      </c>
      <c r="H23" s="12" t="s">
        <v>187</v>
      </c>
      <c r="I23" s="20">
        <v>2860</v>
      </c>
      <c r="J23" s="20">
        <v>2860</v>
      </c>
      <c r="K23" s="41" t="s">
        <v>209</v>
      </c>
      <c r="L23" s="5" t="s">
        <v>147</v>
      </c>
      <c r="M23" s="37">
        <v>2290</v>
      </c>
      <c r="N23" s="35">
        <v>42936</v>
      </c>
      <c r="O23" s="45">
        <v>3646</v>
      </c>
      <c r="P23" s="43">
        <v>4229.36</v>
      </c>
      <c r="S23" s="8" t="s">
        <v>148</v>
      </c>
      <c r="U23" s="5" t="s">
        <v>149</v>
      </c>
      <c r="V23" s="12" t="s">
        <v>187</v>
      </c>
      <c r="Z23" s="50" t="s">
        <v>255</v>
      </c>
      <c r="AB23" s="5" t="s">
        <v>150</v>
      </c>
      <c r="AC23" s="7" t="s">
        <v>9</v>
      </c>
      <c r="AD23" s="20">
        <v>2860</v>
      </c>
      <c r="AE23" s="7" t="s">
        <v>13</v>
      </c>
      <c r="AF23" s="20">
        <v>2860</v>
      </c>
      <c r="AG23" s="5" t="s">
        <v>151</v>
      </c>
      <c r="AL23" s="36">
        <v>42961</v>
      </c>
      <c r="AM23" s="9" t="s">
        <v>147</v>
      </c>
      <c r="AN23" s="8">
        <v>2017</v>
      </c>
      <c r="AO23" s="36">
        <v>42961</v>
      </c>
      <c r="AP23" s="5" t="s">
        <v>161</v>
      </c>
    </row>
    <row r="24" spans="1:42" s="42" customFormat="1" ht="51">
      <c r="A24" s="8" t="s">
        <v>146</v>
      </c>
      <c r="B24" s="9" t="s">
        <v>4</v>
      </c>
      <c r="C24" s="42">
        <v>2017</v>
      </c>
      <c r="D24" s="49" t="s">
        <v>201</v>
      </c>
      <c r="E24" s="20">
        <v>2868</v>
      </c>
      <c r="F24" s="5" t="s">
        <v>256</v>
      </c>
      <c r="G24" s="51" t="s">
        <v>255</v>
      </c>
      <c r="H24" s="12" t="s">
        <v>190</v>
      </c>
      <c r="I24" s="20">
        <v>2868</v>
      </c>
      <c r="J24" s="20">
        <v>2868</v>
      </c>
      <c r="K24" s="41" t="s">
        <v>206</v>
      </c>
      <c r="L24" s="5" t="s">
        <v>147</v>
      </c>
      <c r="M24" s="37">
        <v>2291</v>
      </c>
      <c r="N24" s="35">
        <v>42936</v>
      </c>
      <c r="O24" s="45">
        <v>7650</v>
      </c>
      <c r="P24" s="43">
        <v>8874</v>
      </c>
      <c r="S24" s="8" t="s">
        <v>148</v>
      </c>
      <c r="U24" s="5" t="s">
        <v>149</v>
      </c>
      <c r="V24" s="12" t="s">
        <v>190</v>
      </c>
      <c r="Z24" s="50" t="s">
        <v>255</v>
      </c>
      <c r="AB24" s="5" t="s">
        <v>150</v>
      </c>
      <c r="AC24" s="7" t="s">
        <v>9</v>
      </c>
      <c r="AD24" s="20">
        <v>2868</v>
      </c>
      <c r="AE24" s="7" t="s">
        <v>13</v>
      </c>
      <c r="AF24" s="20">
        <v>2868</v>
      </c>
      <c r="AG24" s="5" t="s">
        <v>151</v>
      </c>
      <c r="AL24" s="36">
        <v>42961</v>
      </c>
      <c r="AM24" s="9" t="s">
        <v>147</v>
      </c>
      <c r="AN24" s="8">
        <v>2017</v>
      </c>
      <c r="AO24" s="36">
        <v>42961</v>
      </c>
      <c r="AP24" s="5" t="s">
        <v>161</v>
      </c>
    </row>
    <row r="25" spans="1:42" s="42" customFormat="1" ht="51">
      <c r="A25" s="8" t="s">
        <v>146</v>
      </c>
      <c r="B25" s="9" t="s">
        <v>4</v>
      </c>
      <c r="C25" s="42">
        <v>2017</v>
      </c>
      <c r="D25" s="49" t="s">
        <v>201</v>
      </c>
      <c r="E25" s="20">
        <v>2867</v>
      </c>
      <c r="F25" s="5" t="s">
        <v>256</v>
      </c>
      <c r="G25" s="51" t="s">
        <v>255</v>
      </c>
      <c r="H25" s="12" t="s">
        <v>190</v>
      </c>
      <c r="I25" s="20">
        <v>2867</v>
      </c>
      <c r="J25" s="20">
        <v>2867</v>
      </c>
      <c r="K25" s="41" t="s">
        <v>206</v>
      </c>
      <c r="L25" s="5" t="s">
        <v>147</v>
      </c>
      <c r="M25" s="37">
        <v>2292</v>
      </c>
      <c r="N25" s="35">
        <v>42936</v>
      </c>
      <c r="O25" s="45">
        <v>19210</v>
      </c>
      <c r="P25" s="43">
        <v>22283.6</v>
      </c>
      <c r="S25" s="8" t="s">
        <v>148</v>
      </c>
      <c r="U25" s="5" t="s">
        <v>149</v>
      </c>
      <c r="V25" s="12" t="s">
        <v>190</v>
      </c>
      <c r="Z25" s="50" t="s">
        <v>255</v>
      </c>
      <c r="AB25" s="5" t="s">
        <v>150</v>
      </c>
      <c r="AC25" s="7" t="s">
        <v>9</v>
      </c>
      <c r="AD25" s="20">
        <v>2867</v>
      </c>
      <c r="AE25" s="7" t="s">
        <v>13</v>
      </c>
      <c r="AF25" s="20">
        <v>2867</v>
      </c>
      <c r="AG25" s="5" t="s">
        <v>151</v>
      </c>
      <c r="AL25" s="36">
        <v>42961</v>
      </c>
      <c r="AM25" s="9" t="s">
        <v>147</v>
      </c>
      <c r="AN25" s="8">
        <v>2017</v>
      </c>
      <c r="AO25" s="36">
        <v>42961</v>
      </c>
      <c r="AP25" s="5" t="s">
        <v>161</v>
      </c>
    </row>
    <row r="26" spans="1:42" s="42" customFormat="1" ht="51">
      <c r="A26" s="8" t="s">
        <v>146</v>
      </c>
      <c r="B26" s="9" t="s">
        <v>4</v>
      </c>
      <c r="C26" s="42">
        <v>2017</v>
      </c>
      <c r="D26" s="49" t="s">
        <v>201</v>
      </c>
      <c r="E26" s="20">
        <v>2864</v>
      </c>
      <c r="F26" s="5" t="s">
        <v>256</v>
      </c>
      <c r="G26" s="51" t="s">
        <v>255</v>
      </c>
      <c r="H26" s="12" t="s">
        <v>189</v>
      </c>
      <c r="I26" s="20">
        <v>2864</v>
      </c>
      <c r="J26" s="20">
        <v>2864</v>
      </c>
      <c r="K26" s="41" t="s">
        <v>206</v>
      </c>
      <c r="L26" s="5" t="s">
        <v>147</v>
      </c>
      <c r="M26" s="37">
        <v>2293</v>
      </c>
      <c r="N26" s="35">
        <v>42936</v>
      </c>
      <c r="O26" s="45">
        <v>31080</v>
      </c>
      <c r="P26" s="43">
        <v>36052.8</v>
      </c>
      <c r="S26" s="8" t="s">
        <v>148</v>
      </c>
      <c r="U26" s="5" t="s">
        <v>149</v>
      </c>
      <c r="V26" s="12" t="s">
        <v>189</v>
      </c>
      <c r="Z26" s="50" t="s">
        <v>255</v>
      </c>
      <c r="AB26" s="5" t="s">
        <v>150</v>
      </c>
      <c r="AC26" s="7" t="s">
        <v>9</v>
      </c>
      <c r="AD26" s="20">
        <v>2864</v>
      </c>
      <c r="AE26" s="7" t="s">
        <v>13</v>
      </c>
      <c r="AF26" s="20">
        <v>2864</v>
      </c>
      <c r="AG26" s="5" t="s">
        <v>151</v>
      </c>
      <c r="AL26" s="36">
        <v>42961</v>
      </c>
      <c r="AM26" s="9" t="s">
        <v>147</v>
      </c>
      <c r="AN26" s="8">
        <v>2017</v>
      </c>
      <c r="AO26" s="36">
        <v>42961</v>
      </c>
      <c r="AP26" s="5" t="s">
        <v>161</v>
      </c>
    </row>
    <row r="27" spans="1:42" s="42" customFormat="1" ht="51">
      <c r="A27" s="8" t="s">
        <v>146</v>
      </c>
      <c r="B27" s="9" t="s">
        <v>4</v>
      </c>
      <c r="C27" s="42">
        <v>2017</v>
      </c>
      <c r="D27" s="49" t="s">
        <v>201</v>
      </c>
      <c r="E27" s="20">
        <v>2866</v>
      </c>
      <c r="F27" s="5" t="s">
        <v>256</v>
      </c>
      <c r="G27" s="51" t="s">
        <v>255</v>
      </c>
      <c r="H27" s="12" t="s">
        <v>190</v>
      </c>
      <c r="I27" s="20">
        <v>2866</v>
      </c>
      <c r="J27" s="20">
        <v>2866</v>
      </c>
      <c r="K27" s="41" t="s">
        <v>206</v>
      </c>
      <c r="L27" s="5" t="s">
        <v>147</v>
      </c>
      <c r="M27" s="37">
        <v>2294</v>
      </c>
      <c r="N27" s="35">
        <v>42936</v>
      </c>
      <c r="O27" s="45">
        <v>12960</v>
      </c>
      <c r="P27" s="43">
        <v>15033.6</v>
      </c>
      <c r="S27" s="8" t="s">
        <v>148</v>
      </c>
      <c r="U27" s="5" t="s">
        <v>149</v>
      </c>
      <c r="V27" s="12" t="s">
        <v>190</v>
      </c>
      <c r="Z27" s="50" t="s">
        <v>255</v>
      </c>
      <c r="AB27" s="5" t="s">
        <v>150</v>
      </c>
      <c r="AC27" s="7" t="s">
        <v>9</v>
      </c>
      <c r="AD27" s="20">
        <v>2866</v>
      </c>
      <c r="AE27" s="7" t="s">
        <v>13</v>
      </c>
      <c r="AF27" s="20">
        <v>2866</v>
      </c>
      <c r="AG27" s="5" t="s">
        <v>151</v>
      </c>
      <c r="AL27" s="36">
        <v>42961</v>
      </c>
      <c r="AM27" s="9" t="s">
        <v>147</v>
      </c>
      <c r="AN27" s="8">
        <v>2017</v>
      </c>
      <c r="AO27" s="36">
        <v>42961</v>
      </c>
      <c r="AP27" s="5" t="s">
        <v>161</v>
      </c>
    </row>
    <row r="28" spans="1:42" s="42" customFormat="1" ht="51">
      <c r="A28" s="8" t="s">
        <v>146</v>
      </c>
      <c r="B28" s="9" t="s">
        <v>4</v>
      </c>
      <c r="C28" s="42">
        <v>2017</v>
      </c>
      <c r="D28" s="49" t="s">
        <v>201</v>
      </c>
      <c r="E28" s="20">
        <v>2865</v>
      </c>
      <c r="F28" s="5" t="s">
        <v>256</v>
      </c>
      <c r="G28" s="51" t="s">
        <v>255</v>
      </c>
      <c r="H28" s="12" t="s">
        <v>189</v>
      </c>
      <c r="I28" s="20">
        <v>2865</v>
      </c>
      <c r="J28" s="20">
        <v>2865</v>
      </c>
      <c r="K28" s="41" t="s">
        <v>206</v>
      </c>
      <c r="L28" s="5" t="s">
        <v>147</v>
      </c>
      <c r="M28" s="37">
        <v>2295</v>
      </c>
      <c r="N28" s="35">
        <v>42936</v>
      </c>
      <c r="O28" s="45">
        <v>10000</v>
      </c>
      <c r="P28" s="43">
        <v>11600</v>
      </c>
      <c r="S28" s="8" t="s">
        <v>148</v>
      </c>
      <c r="U28" s="5" t="s">
        <v>149</v>
      </c>
      <c r="V28" s="12" t="s">
        <v>189</v>
      </c>
      <c r="Z28" s="50" t="s">
        <v>255</v>
      </c>
      <c r="AB28" s="5" t="s">
        <v>150</v>
      </c>
      <c r="AC28" s="7" t="s">
        <v>9</v>
      </c>
      <c r="AD28" s="20">
        <v>2865</v>
      </c>
      <c r="AE28" s="7" t="s">
        <v>13</v>
      </c>
      <c r="AF28" s="20">
        <v>2865</v>
      </c>
      <c r="AG28" s="5" t="s">
        <v>151</v>
      </c>
      <c r="AL28" s="36">
        <v>42961</v>
      </c>
      <c r="AM28" s="9" t="s">
        <v>147</v>
      </c>
      <c r="AN28" s="8">
        <v>2017</v>
      </c>
      <c r="AO28" s="36">
        <v>42961</v>
      </c>
      <c r="AP28" s="5" t="s">
        <v>161</v>
      </c>
    </row>
    <row r="29" spans="1:42" s="42" customFormat="1" ht="51">
      <c r="A29" s="8" t="s">
        <v>146</v>
      </c>
      <c r="B29" s="9" t="s">
        <v>1</v>
      </c>
      <c r="C29" s="42">
        <v>2017</v>
      </c>
      <c r="D29" s="49" t="s">
        <v>201</v>
      </c>
      <c r="E29" s="20">
        <v>2880</v>
      </c>
      <c r="F29" s="5" t="s">
        <v>256</v>
      </c>
      <c r="G29" s="51" t="s">
        <v>255</v>
      </c>
      <c r="H29" s="12" t="s">
        <v>195</v>
      </c>
      <c r="I29" s="20">
        <v>2880</v>
      </c>
      <c r="J29" s="20">
        <v>2880</v>
      </c>
      <c r="K29" s="41" t="s">
        <v>207</v>
      </c>
      <c r="L29" s="5" t="s">
        <v>147</v>
      </c>
      <c r="M29" s="37">
        <v>2296</v>
      </c>
      <c r="N29" s="35">
        <v>42940</v>
      </c>
      <c r="O29" s="45">
        <v>33650</v>
      </c>
      <c r="P29" s="43">
        <v>39034</v>
      </c>
      <c r="S29" s="8" t="s">
        <v>148</v>
      </c>
      <c r="U29" s="5" t="s">
        <v>149</v>
      </c>
      <c r="V29" s="12" t="s">
        <v>195</v>
      </c>
      <c r="Z29" s="50" t="s">
        <v>255</v>
      </c>
      <c r="AB29" s="5" t="s">
        <v>150</v>
      </c>
      <c r="AC29" s="7" t="s">
        <v>9</v>
      </c>
      <c r="AD29" s="20">
        <v>2880</v>
      </c>
      <c r="AE29" s="7" t="s">
        <v>13</v>
      </c>
      <c r="AF29" s="20">
        <v>2880</v>
      </c>
      <c r="AG29" s="5" t="s">
        <v>151</v>
      </c>
      <c r="AL29" s="36">
        <v>42961</v>
      </c>
      <c r="AM29" s="9" t="s">
        <v>147</v>
      </c>
      <c r="AN29" s="8">
        <v>2017</v>
      </c>
      <c r="AO29" s="36">
        <v>42961</v>
      </c>
      <c r="AP29" s="5" t="s">
        <v>161</v>
      </c>
    </row>
    <row r="30" spans="1:42" s="42" customFormat="1" ht="51">
      <c r="A30" s="8" t="s">
        <v>146</v>
      </c>
      <c r="B30" s="9" t="s">
        <v>1</v>
      </c>
      <c r="C30" s="42">
        <v>2017</v>
      </c>
      <c r="D30" s="49" t="s">
        <v>201</v>
      </c>
      <c r="E30" s="20">
        <v>2877</v>
      </c>
      <c r="F30" s="5" t="s">
        <v>256</v>
      </c>
      <c r="G30" s="51" t="s">
        <v>255</v>
      </c>
      <c r="H30" s="12" t="s">
        <v>193</v>
      </c>
      <c r="I30" s="20">
        <v>2877</v>
      </c>
      <c r="J30" s="20">
        <v>2877</v>
      </c>
      <c r="K30" s="41" t="s">
        <v>211</v>
      </c>
      <c r="L30" s="5" t="s">
        <v>147</v>
      </c>
      <c r="M30" s="37">
        <v>2297</v>
      </c>
      <c r="N30" s="35">
        <v>42940</v>
      </c>
      <c r="O30" s="45">
        <v>1264</v>
      </c>
      <c r="P30" s="43">
        <v>1466.24</v>
      </c>
      <c r="S30" s="8" t="s">
        <v>148</v>
      </c>
      <c r="U30" s="5" t="s">
        <v>149</v>
      </c>
      <c r="V30" s="12" t="s">
        <v>193</v>
      </c>
      <c r="Z30" s="50" t="s">
        <v>255</v>
      </c>
      <c r="AB30" s="5" t="s">
        <v>150</v>
      </c>
      <c r="AC30" s="7" t="s">
        <v>9</v>
      </c>
      <c r="AD30" s="20">
        <v>2877</v>
      </c>
      <c r="AE30" s="7" t="s">
        <v>13</v>
      </c>
      <c r="AF30" s="20">
        <v>2877</v>
      </c>
      <c r="AG30" s="5" t="s">
        <v>151</v>
      </c>
      <c r="AL30" s="36">
        <v>42961</v>
      </c>
      <c r="AM30" s="9" t="s">
        <v>147</v>
      </c>
      <c r="AN30" s="8">
        <v>2017</v>
      </c>
      <c r="AO30" s="36">
        <v>42961</v>
      </c>
      <c r="AP30" s="5" t="s">
        <v>161</v>
      </c>
    </row>
    <row r="31" spans="1:42" s="42" customFormat="1" ht="51">
      <c r="A31" s="8" t="s">
        <v>146</v>
      </c>
      <c r="B31" s="9" t="s">
        <v>1</v>
      </c>
      <c r="C31" s="42">
        <v>2017</v>
      </c>
      <c r="D31" s="49" t="s">
        <v>201</v>
      </c>
      <c r="E31" s="20">
        <v>2876</v>
      </c>
      <c r="F31" s="5" t="s">
        <v>256</v>
      </c>
      <c r="G31" s="51" t="s">
        <v>255</v>
      </c>
      <c r="H31" s="12" t="s">
        <v>192</v>
      </c>
      <c r="I31" s="20">
        <v>2876</v>
      </c>
      <c r="J31" s="20">
        <v>2876</v>
      </c>
      <c r="K31" s="41" t="s">
        <v>210</v>
      </c>
      <c r="L31" s="5" t="s">
        <v>147</v>
      </c>
      <c r="M31" s="37">
        <v>2298</v>
      </c>
      <c r="N31" s="35">
        <v>42941</v>
      </c>
      <c r="O31" s="45">
        <v>1523.7</v>
      </c>
      <c r="P31" s="43">
        <v>1767.5</v>
      </c>
      <c r="S31" s="8" t="s">
        <v>148</v>
      </c>
      <c r="U31" s="5" t="s">
        <v>149</v>
      </c>
      <c r="V31" s="12" t="s">
        <v>192</v>
      </c>
      <c r="Z31" s="50" t="s">
        <v>255</v>
      </c>
      <c r="AB31" s="5" t="s">
        <v>150</v>
      </c>
      <c r="AC31" s="7" t="s">
        <v>9</v>
      </c>
      <c r="AD31" s="20">
        <v>2876</v>
      </c>
      <c r="AE31" s="7" t="s">
        <v>13</v>
      </c>
      <c r="AF31" s="20">
        <v>2876</v>
      </c>
      <c r="AG31" s="5" t="s">
        <v>151</v>
      </c>
      <c r="AL31" s="36">
        <v>42961</v>
      </c>
      <c r="AM31" s="9" t="s">
        <v>147</v>
      </c>
      <c r="AN31" s="8">
        <v>2017</v>
      </c>
      <c r="AO31" s="36">
        <v>42961</v>
      </c>
      <c r="AP31" s="5" t="s">
        <v>161</v>
      </c>
    </row>
    <row r="32" spans="1:42" s="42" customFormat="1" ht="51">
      <c r="A32" s="8" t="s">
        <v>146</v>
      </c>
      <c r="B32" s="9" t="s">
        <v>4</v>
      </c>
      <c r="C32" s="42">
        <v>2017</v>
      </c>
      <c r="D32" s="49" t="s">
        <v>201</v>
      </c>
      <c r="E32" s="20">
        <v>2863</v>
      </c>
      <c r="F32" s="5" t="s">
        <v>256</v>
      </c>
      <c r="G32" s="51" t="s">
        <v>255</v>
      </c>
      <c r="H32" s="12" t="s">
        <v>188</v>
      </c>
      <c r="I32" s="20">
        <v>2863</v>
      </c>
      <c r="J32" s="20">
        <v>2863</v>
      </c>
      <c r="K32" s="41" t="s">
        <v>207</v>
      </c>
      <c r="L32" s="5" t="s">
        <v>147</v>
      </c>
      <c r="M32" s="37">
        <v>2299</v>
      </c>
      <c r="N32" s="35">
        <v>42941</v>
      </c>
      <c r="O32" s="45">
        <v>8200</v>
      </c>
      <c r="P32" s="43">
        <v>9512</v>
      </c>
      <c r="S32" s="8" t="s">
        <v>148</v>
      </c>
      <c r="U32" s="5" t="s">
        <v>149</v>
      </c>
      <c r="V32" s="12" t="s">
        <v>188</v>
      </c>
      <c r="Z32" s="50" t="s">
        <v>255</v>
      </c>
      <c r="AB32" s="5" t="s">
        <v>150</v>
      </c>
      <c r="AC32" s="7" t="s">
        <v>9</v>
      </c>
      <c r="AD32" s="20">
        <v>2863</v>
      </c>
      <c r="AE32" s="7" t="s">
        <v>13</v>
      </c>
      <c r="AF32" s="20">
        <v>2863</v>
      </c>
      <c r="AG32" s="5" t="s">
        <v>151</v>
      </c>
      <c r="AL32" s="36">
        <v>42961</v>
      </c>
      <c r="AM32" s="9" t="s">
        <v>147</v>
      </c>
      <c r="AN32" s="8">
        <v>2017</v>
      </c>
      <c r="AO32" s="36">
        <v>42961</v>
      </c>
      <c r="AP32" s="5" t="s">
        <v>161</v>
      </c>
    </row>
    <row r="33" spans="1:42" s="42" customFormat="1" ht="51">
      <c r="A33" s="8" t="s">
        <v>146</v>
      </c>
      <c r="B33" s="9" t="s">
        <v>4</v>
      </c>
      <c r="C33" s="42">
        <v>2017</v>
      </c>
      <c r="D33" s="49" t="s">
        <v>201</v>
      </c>
      <c r="E33" s="20">
        <v>2881</v>
      </c>
      <c r="F33" s="5" t="s">
        <v>256</v>
      </c>
      <c r="G33" s="51" t="s">
        <v>255</v>
      </c>
      <c r="H33" s="12" t="s">
        <v>173</v>
      </c>
      <c r="I33" s="20">
        <v>2881</v>
      </c>
      <c r="J33" s="20">
        <v>2881</v>
      </c>
      <c r="K33" s="41" t="s">
        <v>206</v>
      </c>
      <c r="L33" s="5" t="s">
        <v>147</v>
      </c>
      <c r="M33" s="37">
        <v>2300</v>
      </c>
      <c r="N33" s="35">
        <v>42942</v>
      </c>
      <c r="O33" s="45">
        <v>10000</v>
      </c>
      <c r="P33" s="43">
        <v>11600</v>
      </c>
      <c r="S33" s="8" t="s">
        <v>148</v>
      </c>
      <c r="U33" s="5" t="s">
        <v>149</v>
      </c>
      <c r="V33" s="12" t="s">
        <v>173</v>
      </c>
      <c r="Z33" s="50" t="s">
        <v>255</v>
      </c>
      <c r="AB33" s="5" t="s">
        <v>150</v>
      </c>
      <c r="AC33" s="7" t="s">
        <v>9</v>
      </c>
      <c r="AD33" s="20">
        <v>2881</v>
      </c>
      <c r="AE33" s="7" t="s">
        <v>13</v>
      </c>
      <c r="AF33" s="20">
        <v>2881</v>
      </c>
      <c r="AG33" s="5" t="s">
        <v>151</v>
      </c>
      <c r="AL33" s="36">
        <v>42961</v>
      </c>
      <c r="AM33" s="9" t="s">
        <v>147</v>
      </c>
      <c r="AN33" s="8">
        <v>2017</v>
      </c>
      <c r="AO33" s="36">
        <v>42961</v>
      </c>
      <c r="AP33" s="5" t="s">
        <v>161</v>
      </c>
    </row>
    <row r="34" spans="1:42" s="42" customFormat="1" ht="51">
      <c r="A34" s="8" t="s">
        <v>146</v>
      </c>
      <c r="B34" s="9" t="s">
        <v>4</v>
      </c>
      <c r="C34" s="42">
        <v>2017</v>
      </c>
      <c r="D34" s="49" t="s">
        <v>201</v>
      </c>
      <c r="E34" s="20">
        <v>2888</v>
      </c>
      <c r="F34" s="5" t="s">
        <v>256</v>
      </c>
      <c r="G34" s="51" t="s">
        <v>255</v>
      </c>
      <c r="H34" s="12" t="s">
        <v>196</v>
      </c>
      <c r="I34" s="20">
        <v>2888</v>
      </c>
      <c r="J34" s="20">
        <v>2888</v>
      </c>
      <c r="K34" s="41" t="s">
        <v>208</v>
      </c>
      <c r="L34" s="5" t="s">
        <v>147</v>
      </c>
      <c r="M34" s="37">
        <v>2301</v>
      </c>
      <c r="N34" s="35">
        <v>42942</v>
      </c>
      <c r="O34" s="45">
        <v>1700</v>
      </c>
      <c r="P34" s="43">
        <v>1972</v>
      </c>
      <c r="S34" s="8" t="s">
        <v>148</v>
      </c>
      <c r="U34" s="5" t="s">
        <v>149</v>
      </c>
      <c r="V34" s="12" t="s">
        <v>196</v>
      </c>
      <c r="Z34" s="50" t="s">
        <v>255</v>
      </c>
      <c r="AB34" s="5" t="s">
        <v>150</v>
      </c>
      <c r="AC34" s="7" t="s">
        <v>9</v>
      </c>
      <c r="AD34" s="20">
        <v>2888</v>
      </c>
      <c r="AE34" s="7" t="s">
        <v>13</v>
      </c>
      <c r="AF34" s="20">
        <v>2888</v>
      </c>
      <c r="AG34" s="5" t="s">
        <v>151</v>
      </c>
      <c r="AL34" s="36">
        <v>42961</v>
      </c>
      <c r="AM34" s="9" t="s">
        <v>147</v>
      </c>
      <c r="AN34" s="8">
        <v>2017</v>
      </c>
      <c r="AO34" s="36">
        <v>42961</v>
      </c>
      <c r="AP34" s="5" t="s">
        <v>161</v>
      </c>
    </row>
    <row r="35" spans="1:42" s="42" customFormat="1" ht="51">
      <c r="A35" s="8" t="s">
        <v>146</v>
      </c>
      <c r="B35" s="9" t="s">
        <v>1</v>
      </c>
      <c r="C35" s="42">
        <v>2017</v>
      </c>
      <c r="D35" s="49" t="s">
        <v>201</v>
      </c>
      <c r="E35" s="20">
        <v>2890</v>
      </c>
      <c r="F35" s="5" t="s">
        <v>256</v>
      </c>
      <c r="G35" s="51" t="s">
        <v>255</v>
      </c>
      <c r="H35" s="12" t="s">
        <v>197</v>
      </c>
      <c r="I35" s="20">
        <v>2890</v>
      </c>
      <c r="J35" s="20">
        <v>2890</v>
      </c>
      <c r="K35" s="41" t="s">
        <v>211</v>
      </c>
      <c r="L35" s="5" t="s">
        <v>147</v>
      </c>
      <c r="M35" s="37">
        <v>2302</v>
      </c>
      <c r="N35" s="35">
        <v>42942</v>
      </c>
      <c r="O35" s="45">
        <v>12996</v>
      </c>
      <c r="P35" s="43">
        <v>15075.36</v>
      </c>
      <c r="S35" s="8" t="s">
        <v>148</v>
      </c>
      <c r="U35" s="5" t="s">
        <v>149</v>
      </c>
      <c r="V35" s="12" t="s">
        <v>197</v>
      </c>
      <c r="Z35" s="50" t="s">
        <v>255</v>
      </c>
      <c r="AB35" s="5" t="s">
        <v>150</v>
      </c>
      <c r="AC35" s="7" t="s">
        <v>9</v>
      </c>
      <c r="AD35" s="20">
        <v>2890</v>
      </c>
      <c r="AE35" s="7" t="s">
        <v>13</v>
      </c>
      <c r="AF35" s="20">
        <v>2890</v>
      </c>
      <c r="AG35" s="5" t="s">
        <v>151</v>
      </c>
      <c r="AL35" s="36">
        <v>42961</v>
      </c>
      <c r="AM35" s="9" t="s">
        <v>147</v>
      </c>
      <c r="AN35" s="8">
        <v>2017</v>
      </c>
      <c r="AO35" s="36">
        <v>42961</v>
      </c>
      <c r="AP35" s="5" t="s">
        <v>161</v>
      </c>
    </row>
    <row r="36" spans="1:42" s="42" customFormat="1" ht="51">
      <c r="A36" s="8" t="s">
        <v>146</v>
      </c>
      <c r="B36" s="9" t="s">
        <v>4</v>
      </c>
      <c r="C36" s="42">
        <v>2017</v>
      </c>
      <c r="D36" s="49" t="s">
        <v>201</v>
      </c>
      <c r="E36" s="20">
        <v>2887</v>
      </c>
      <c r="F36" s="5" t="s">
        <v>256</v>
      </c>
      <c r="G36" s="51" t="s">
        <v>255</v>
      </c>
      <c r="H36" s="12" t="s">
        <v>173</v>
      </c>
      <c r="I36" s="20">
        <v>2887</v>
      </c>
      <c r="J36" s="20">
        <v>2887</v>
      </c>
      <c r="K36" s="41" t="s">
        <v>206</v>
      </c>
      <c r="L36" s="5" t="s">
        <v>147</v>
      </c>
      <c r="M36" s="37">
        <v>2303</v>
      </c>
      <c r="N36" s="35">
        <v>42943</v>
      </c>
      <c r="O36" s="45">
        <v>8000</v>
      </c>
      <c r="P36" s="44">
        <v>9280</v>
      </c>
      <c r="S36" s="8" t="s">
        <v>148</v>
      </c>
      <c r="U36" s="5" t="s">
        <v>149</v>
      </c>
      <c r="V36" s="12" t="s">
        <v>173</v>
      </c>
      <c r="Z36" s="50" t="s">
        <v>255</v>
      </c>
      <c r="AB36" s="5" t="s">
        <v>150</v>
      </c>
      <c r="AC36" s="7" t="s">
        <v>9</v>
      </c>
      <c r="AD36" s="20">
        <v>2887</v>
      </c>
      <c r="AE36" s="7" t="s">
        <v>13</v>
      </c>
      <c r="AF36" s="20">
        <v>2887</v>
      </c>
      <c r="AG36" s="5" t="s">
        <v>151</v>
      </c>
      <c r="AL36" s="36">
        <v>42961</v>
      </c>
      <c r="AM36" s="9" t="s">
        <v>147</v>
      </c>
      <c r="AN36" s="8">
        <v>2017</v>
      </c>
      <c r="AO36" s="36">
        <v>42961</v>
      </c>
      <c r="AP36" s="5" t="s">
        <v>161</v>
      </c>
    </row>
    <row r="37" spans="1:42" s="42" customFormat="1" ht="51">
      <c r="A37" s="8" t="s">
        <v>146</v>
      </c>
      <c r="B37" s="9" t="s">
        <v>4</v>
      </c>
      <c r="C37" s="42">
        <v>2017</v>
      </c>
      <c r="D37" s="49" t="s">
        <v>201</v>
      </c>
      <c r="E37" s="20">
        <v>2884</v>
      </c>
      <c r="F37" s="5" t="s">
        <v>256</v>
      </c>
      <c r="G37" s="51" t="s">
        <v>255</v>
      </c>
      <c r="H37" s="12" t="s">
        <v>173</v>
      </c>
      <c r="I37" s="20">
        <v>2884</v>
      </c>
      <c r="J37" s="20">
        <v>2884</v>
      </c>
      <c r="K37" s="41" t="s">
        <v>206</v>
      </c>
      <c r="L37" s="5" t="s">
        <v>147</v>
      </c>
      <c r="M37" s="37">
        <v>2305</v>
      </c>
      <c r="N37" s="35">
        <v>42943</v>
      </c>
      <c r="O37" s="45">
        <v>12000</v>
      </c>
      <c r="P37" s="43">
        <v>13920</v>
      </c>
      <c r="S37" s="8" t="s">
        <v>148</v>
      </c>
      <c r="U37" s="5" t="s">
        <v>149</v>
      </c>
      <c r="V37" s="12" t="s">
        <v>173</v>
      </c>
      <c r="Z37" s="50" t="s">
        <v>255</v>
      </c>
      <c r="AB37" s="5" t="s">
        <v>150</v>
      </c>
      <c r="AC37" s="7" t="s">
        <v>9</v>
      </c>
      <c r="AD37" s="20">
        <v>2884</v>
      </c>
      <c r="AE37" s="7" t="s">
        <v>13</v>
      </c>
      <c r="AF37" s="20">
        <v>2884</v>
      </c>
      <c r="AG37" s="5" t="s">
        <v>151</v>
      </c>
      <c r="AL37" s="36">
        <v>42961</v>
      </c>
      <c r="AM37" s="9" t="s">
        <v>147</v>
      </c>
      <c r="AN37" s="8">
        <v>2017</v>
      </c>
      <c r="AO37" s="36">
        <v>42961</v>
      </c>
      <c r="AP37" s="5" t="s">
        <v>161</v>
      </c>
    </row>
    <row r="38" spans="1:42" s="42" customFormat="1" ht="51">
      <c r="A38" s="8" t="s">
        <v>146</v>
      </c>
      <c r="B38" s="9" t="s">
        <v>4</v>
      </c>
      <c r="C38" s="42">
        <v>2017</v>
      </c>
      <c r="D38" s="49" t="s">
        <v>201</v>
      </c>
      <c r="E38" s="20">
        <v>2883</v>
      </c>
      <c r="F38" s="5" t="s">
        <v>256</v>
      </c>
      <c r="G38" s="51" t="s">
        <v>255</v>
      </c>
      <c r="H38" s="12" t="s">
        <v>173</v>
      </c>
      <c r="I38" s="20">
        <v>2883</v>
      </c>
      <c r="J38" s="20">
        <v>2883</v>
      </c>
      <c r="K38" s="41" t="s">
        <v>206</v>
      </c>
      <c r="L38" s="5" t="s">
        <v>147</v>
      </c>
      <c r="M38" s="37">
        <v>2306</v>
      </c>
      <c r="N38" s="35">
        <v>42943</v>
      </c>
      <c r="O38" s="45">
        <v>12000</v>
      </c>
      <c r="P38" s="43">
        <v>13920</v>
      </c>
      <c r="S38" s="8" t="s">
        <v>148</v>
      </c>
      <c r="U38" s="5" t="s">
        <v>149</v>
      </c>
      <c r="V38" s="12" t="s">
        <v>173</v>
      </c>
      <c r="Z38" s="50" t="s">
        <v>255</v>
      </c>
      <c r="AB38" s="5" t="s">
        <v>150</v>
      </c>
      <c r="AC38" s="7" t="s">
        <v>9</v>
      </c>
      <c r="AD38" s="20">
        <v>2883</v>
      </c>
      <c r="AE38" s="7" t="s">
        <v>13</v>
      </c>
      <c r="AF38" s="20">
        <v>2883</v>
      </c>
      <c r="AG38" s="5" t="s">
        <v>151</v>
      </c>
      <c r="AL38" s="36">
        <v>42961</v>
      </c>
      <c r="AM38" s="9" t="s">
        <v>147</v>
      </c>
      <c r="AN38" s="8">
        <v>2017</v>
      </c>
      <c r="AO38" s="36">
        <v>42961</v>
      </c>
      <c r="AP38" s="5" t="s">
        <v>161</v>
      </c>
    </row>
    <row r="39" spans="1:42" s="42" customFormat="1" ht="51">
      <c r="A39" s="8" t="s">
        <v>146</v>
      </c>
      <c r="B39" s="9" t="s">
        <v>4</v>
      </c>
      <c r="C39" s="42">
        <v>2017</v>
      </c>
      <c r="D39" s="49" t="s">
        <v>201</v>
      </c>
      <c r="E39" s="20">
        <v>2886</v>
      </c>
      <c r="F39" s="5" t="s">
        <v>256</v>
      </c>
      <c r="G39" s="51" t="s">
        <v>255</v>
      </c>
      <c r="H39" s="12" t="s">
        <v>173</v>
      </c>
      <c r="I39" s="20">
        <v>2886</v>
      </c>
      <c r="J39" s="20">
        <v>2886</v>
      </c>
      <c r="K39" s="41" t="s">
        <v>206</v>
      </c>
      <c r="L39" s="5" t="s">
        <v>147</v>
      </c>
      <c r="M39" s="37">
        <v>2307</v>
      </c>
      <c r="N39" s="35">
        <v>42943</v>
      </c>
      <c r="O39" s="45">
        <v>11000</v>
      </c>
      <c r="P39" s="44">
        <v>12760</v>
      </c>
      <c r="S39" s="8" t="s">
        <v>148</v>
      </c>
      <c r="U39" s="5" t="s">
        <v>149</v>
      </c>
      <c r="V39" s="12" t="s">
        <v>173</v>
      </c>
      <c r="Z39" s="50" t="s">
        <v>255</v>
      </c>
      <c r="AB39" s="5" t="s">
        <v>150</v>
      </c>
      <c r="AC39" s="7" t="s">
        <v>9</v>
      </c>
      <c r="AD39" s="20">
        <v>2886</v>
      </c>
      <c r="AE39" s="7" t="s">
        <v>13</v>
      </c>
      <c r="AF39" s="20">
        <v>2886</v>
      </c>
      <c r="AG39" s="5" t="s">
        <v>151</v>
      </c>
      <c r="AL39" s="36">
        <v>42961</v>
      </c>
      <c r="AM39" s="9" t="s">
        <v>147</v>
      </c>
      <c r="AN39" s="8">
        <v>2017</v>
      </c>
      <c r="AO39" s="36">
        <v>42961</v>
      </c>
      <c r="AP39" s="5" t="s">
        <v>161</v>
      </c>
    </row>
    <row r="40" spans="1:42" s="42" customFormat="1" ht="51">
      <c r="A40" s="8" t="s">
        <v>146</v>
      </c>
      <c r="B40" s="9" t="s">
        <v>4</v>
      </c>
      <c r="C40" s="42">
        <v>2017</v>
      </c>
      <c r="D40" s="49" t="s">
        <v>201</v>
      </c>
      <c r="E40" s="20">
        <v>2882</v>
      </c>
      <c r="F40" s="5" t="s">
        <v>256</v>
      </c>
      <c r="G40" s="51" t="s">
        <v>255</v>
      </c>
      <c r="H40" s="12" t="s">
        <v>173</v>
      </c>
      <c r="I40" s="20">
        <v>2882</v>
      </c>
      <c r="J40" s="20">
        <v>2882</v>
      </c>
      <c r="K40" s="41" t="s">
        <v>206</v>
      </c>
      <c r="L40" s="5" t="s">
        <v>147</v>
      </c>
      <c r="M40" s="37">
        <v>2308</v>
      </c>
      <c r="N40" s="35">
        <v>42943</v>
      </c>
      <c r="O40" s="45">
        <v>10000</v>
      </c>
      <c r="P40" s="43">
        <v>11600</v>
      </c>
      <c r="S40" s="8" t="s">
        <v>148</v>
      </c>
      <c r="U40" s="5" t="s">
        <v>149</v>
      </c>
      <c r="V40" s="12" t="s">
        <v>173</v>
      </c>
      <c r="Z40" s="50" t="s">
        <v>255</v>
      </c>
      <c r="AB40" s="5" t="s">
        <v>150</v>
      </c>
      <c r="AC40" s="7" t="s">
        <v>9</v>
      </c>
      <c r="AD40" s="20">
        <v>2882</v>
      </c>
      <c r="AE40" s="7" t="s">
        <v>13</v>
      </c>
      <c r="AF40" s="20">
        <v>2882</v>
      </c>
      <c r="AG40" s="5" t="s">
        <v>151</v>
      </c>
      <c r="AL40" s="36">
        <v>42961</v>
      </c>
      <c r="AM40" s="9" t="s">
        <v>147</v>
      </c>
      <c r="AN40" s="8">
        <v>2017</v>
      </c>
      <c r="AO40" s="36">
        <v>42961</v>
      </c>
      <c r="AP40" s="5" t="s">
        <v>161</v>
      </c>
    </row>
    <row r="41" spans="1:42" s="42" customFormat="1" ht="51">
      <c r="A41" s="8" t="s">
        <v>146</v>
      </c>
      <c r="B41" s="9" t="s">
        <v>4</v>
      </c>
      <c r="C41" s="42">
        <v>2017</v>
      </c>
      <c r="D41" s="49" t="s">
        <v>201</v>
      </c>
      <c r="E41" s="20">
        <v>2885</v>
      </c>
      <c r="F41" s="5" t="s">
        <v>256</v>
      </c>
      <c r="G41" s="51" t="s">
        <v>255</v>
      </c>
      <c r="H41" s="12" t="s">
        <v>173</v>
      </c>
      <c r="I41" s="20">
        <v>2885</v>
      </c>
      <c r="J41" s="20">
        <v>2885</v>
      </c>
      <c r="K41" s="41" t="s">
        <v>206</v>
      </c>
      <c r="L41" s="5" t="s">
        <v>147</v>
      </c>
      <c r="M41" s="37">
        <v>2309</v>
      </c>
      <c r="N41" s="35">
        <v>42943</v>
      </c>
      <c r="O41" s="45">
        <v>10000</v>
      </c>
      <c r="P41" s="43">
        <v>11600</v>
      </c>
      <c r="S41" s="8" t="s">
        <v>148</v>
      </c>
      <c r="U41" s="5" t="s">
        <v>149</v>
      </c>
      <c r="V41" s="12" t="s">
        <v>173</v>
      </c>
      <c r="Z41" s="50" t="s">
        <v>255</v>
      </c>
      <c r="AB41" s="5" t="s">
        <v>150</v>
      </c>
      <c r="AC41" s="7" t="s">
        <v>9</v>
      </c>
      <c r="AD41" s="20">
        <v>2885</v>
      </c>
      <c r="AE41" s="7" t="s">
        <v>13</v>
      </c>
      <c r="AF41" s="20">
        <v>2885</v>
      </c>
      <c r="AG41" s="5" t="s">
        <v>151</v>
      </c>
      <c r="AL41" s="36">
        <v>42961</v>
      </c>
      <c r="AM41" s="9" t="s">
        <v>147</v>
      </c>
      <c r="AN41" s="8">
        <v>2017</v>
      </c>
      <c r="AO41" s="36">
        <v>42961</v>
      </c>
      <c r="AP41" s="5" t="s">
        <v>161</v>
      </c>
    </row>
    <row r="42" spans="1:42" s="42" customFormat="1" ht="51">
      <c r="A42" s="8" t="s">
        <v>146</v>
      </c>
      <c r="B42" s="9" t="s">
        <v>4</v>
      </c>
      <c r="C42" s="42">
        <v>2017</v>
      </c>
      <c r="D42" s="49" t="s">
        <v>201</v>
      </c>
      <c r="E42" s="20">
        <v>2889</v>
      </c>
      <c r="F42" s="5" t="s">
        <v>256</v>
      </c>
      <c r="G42" s="51" t="s">
        <v>255</v>
      </c>
      <c r="H42" s="12" t="s">
        <v>173</v>
      </c>
      <c r="I42" s="20">
        <v>2889</v>
      </c>
      <c r="J42" s="20">
        <v>2889</v>
      </c>
      <c r="K42" s="41" t="s">
        <v>206</v>
      </c>
      <c r="L42" s="5" t="s">
        <v>147</v>
      </c>
      <c r="M42" s="37">
        <v>2310</v>
      </c>
      <c r="N42" s="35">
        <v>42943</v>
      </c>
      <c r="O42" s="45">
        <v>7000</v>
      </c>
      <c r="P42" s="43">
        <v>8120</v>
      </c>
      <c r="S42" s="8" t="s">
        <v>148</v>
      </c>
      <c r="U42" s="5" t="s">
        <v>149</v>
      </c>
      <c r="V42" s="12" t="s">
        <v>173</v>
      </c>
      <c r="Z42" s="50" t="s">
        <v>255</v>
      </c>
      <c r="AB42" s="5" t="s">
        <v>150</v>
      </c>
      <c r="AC42" s="7" t="s">
        <v>9</v>
      </c>
      <c r="AD42" s="20">
        <v>2889</v>
      </c>
      <c r="AE42" s="7" t="s">
        <v>13</v>
      </c>
      <c r="AF42" s="20">
        <v>2889</v>
      </c>
      <c r="AG42" s="5" t="s">
        <v>151</v>
      </c>
      <c r="AL42" s="36">
        <v>42961</v>
      </c>
      <c r="AM42" s="9" t="s">
        <v>147</v>
      </c>
      <c r="AN42" s="8">
        <v>2017</v>
      </c>
      <c r="AO42" s="36">
        <v>42961</v>
      </c>
      <c r="AP42" s="5" t="s">
        <v>161</v>
      </c>
    </row>
    <row r="43" spans="1:42" s="42" customFormat="1" ht="51">
      <c r="A43" s="8" t="s">
        <v>146</v>
      </c>
      <c r="B43" s="9" t="s">
        <v>1</v>
      </c>
      <c r="C43" s="42">
        <v>2017</v>
      </c>
      <c r="D43" s="49" t="s">
        <v>201</v>
      </c>
      <c r="E43" s="20">
        <v>2891</v>
      </c>
      <c r="F43" s="5" t="s">
        <v>256</v>
      </c>
      <c r="G43" s="51" t="s">
        <v>255</v>
      </c>
      <c r="H43" s="12" t="s">
        <v>198</v>
      </c>
      <c r="I43" s="20">
        <v>2891</v>
      </c>
      <c r="J43" s="20">
        <v>2891</v>
      </c>
      <c r="K43" s="41" t="s">
        <v>207</v>
      </c>
      <c r="L43" s="5" t="s">
        <v>147</v>
      </c>
      <c r="M43" s="37">
        <v>2311</v>
      </c>
      <c r="N43" s="35">
        <v>42944</v>
      </c>
      <c r="O43" s="45">
        <v>1650</v>
      </c>
      <c r="P43" s="43">
        <v>1914</v>
      </c>
      <c r="S43" s="8" t="s">
        <v>148</v>
      </c>
      <c r="U43" s="5" t="s">
        <v>149</v>
      </c>
      <c r="V43" s="12" t="s">
        <v>198</v>
      </c>
      <c r="Z43" s="50" t="s">
        <v>255</v>
      </c>
      <c r="AB43" s="5" t="s">
        <v>150</v>
      </c>
      <c r="AC43" s="7" t="s">
        <v>9</v>
      </c>
      <c r="AD43" s="20">
        <v>2891</v>
      </c>
      <c r="AE43" s="7" t="s">
        <v>13</v>
      </c>
      <c r="AF43" s="20">
        <v>2891</v>
      </c>
      <c r="AG43" s="5" t="s">
        <v>151</v>
      </c>
      <c r="AL43" s="36">
        <v>42961</v>
      </c>
      <c r="AM43" s="9" t="s">
        <v>147</v>
      </c>
      <c r="AN43" s="8">
        <v>2017</v>
      </c>
      <c r="AO43" s="36">
        <v>42961</v>
      </c>
      <c r="AP43" s="5" t="s">
        <v>161</v>
      </c>
    </row>
    <row r="44" spans="1:42" s="42" customFormat="1" ht="76.5">
      <c r="A44" s="8" t="s">
        <v>146</v>
      </c>
      <c r="B44" s="9" t="s">
        <v>4</v>
      </c>
      <c r="C44" s="42">
        <v>2017</v>
      </c>
      <c r="D44" s="49" t="s">
        <v>201</v>
      </c>
      <c r="E44" s="20">
        <v>2873</v>
      </c>
      <c r="F44" s="5" t="s">
        <v>256</v>
      </c>
      <c r="G44" s="51" t="s">
        <v>255</v>
      </c>
      <c r="H44" s="12" t="s">
        <v>191</v>
      </c>
      <c r="I44" s="20">
        <v>2873</v>
      </c>
      <c r="J44" s="20">
        <v>2873</v>
      </c>
      <c r="K44" s="41" t="s">
        <v>209</v>
      </c>
      <c r="L44" s="5" t="s">
        <v>147</v>
      </c>
      <c r="M44" s="37">
        <v>2315</v>
      </c>
      <c r="N44" s="35">
        <v>42944</v>
      </c>
      <c r="O44" s="45">
        <v>55118.11</v>
      </c>
      <c r="P44" s="43">
        <v>63937.01</v>
      </c>
      <c r="S44" s="8" t="s">
        <v>148</v>
      </c>
      <c r="U44" s="5" t="s">
        <v>149</v>
      </c>
      <c r="V44" s="12" t="s">
        <v>191</v>
      </c>
      <c r="Z44" s="50" t="s">
        <v>255</v>
      </c>
      <c r="AB44" s="5" t="s">
        <v>150</v>
      </c>
      <c r="AC44" s="7" t="s">
        <v>9</v>
      </c>
      <c r="AD44" s="20">
        <v>2873</v>
      </c>
      <c r="AE44" s="7" t="s">
        <v>13</v>
      </c>
      <c r="AF44" s="20">
        <v>2873</v>
      </c>
      <c r="AG44" s="5" t="s">
        <v>151</v>
      </c>
      <c r="AL44" s="36">
        <v>42961</v>
      </c>
      <c r="AM44" s="9" t="s">
        <v>147</v>
      </c>
      <c r="AN44" s="8">
        <v>2017</v>
      </c>
      <c r="AO44" s="36">
        <v>42961</v>
      </c>
      <c r="AP44" s="5" t="s">
        <v>161</v>
      </c>
    </row>
    <row r="45" spans="1:42" s="42" customFormat="1" ht="51">
      <c r="A45" s="8" t="s">
        <v>146</v>
      </c>
      <c r="B45" s="9" t="s">
        <v>1</v>
      </c>
      <c r="C45" s="42">
        <v>2017</v>
      </c>
      <c r="D45" s="49" t="s">
        <v>201</v>
      </c>
      <c r="E45" s="20">
        <v>2892</v>
      </c>
      <c r="F45" s="5" t="s">
        <v>256</v>
      </c>
      <c r="G45" s="51" t="s">
        <v>255</v>
      </c>
      <c r="H45" s="12" t="s">
        <v>199</v>
      </c>
      <c r="I45" s="20">
        <v>2892</v>
      </c>
      <c r="J45" s="20">
        <v>2892</v>
      </c>
      <c r="K45" s="41" t="s">
        <v>207</v>
      </c>
      <c r="L45" s="5" t="s">
        <v>147</v>
      </c>
      <c r="M45" s="37">
        <v>2316</v>
      </c>
      <c r="N45" s="35">
        <v>42944</v>
      </c>
      <c r="O45" s="45">
        <v>2886.21</v>
      </c>
      <c r="P45" s="43">
        <v>3348</v>
      </c>
      <c r="S45" s="8" t="s">
        <v>148</v>
      </c>
      <c r="U45" s="5" t="s">
        <v>149</v>
      </c>
      <c r="V45" s="12" t="s">
        <v>199</v>
      </c>
      <c r="Z45" s="50" t="s">
        <v>255</v>
      </c>
      <c r="AB45" s="5" t="s">
        <v>150</v>
      </c>
      <c r="AC45" s="7" t="s">
        <v>9</v>
      </c>
      <c r="AD45" s="20">
        <v>2892</v>
      </c>
      <c r="AE45" s="7" t="s">
        <v>13</v>
      </c>
      <c r="AF45" s="20">
        <v>2892</v>
      </c>
      <c r="AG45" s="5" t="s">
        <v>151</v>
      </c>
      <c r="AL45" s="36">
        <v>42961</v>
      </c>
      <c r="AM45" s="9" t="s">
        <v>147</v>
      </c>
      <c r="AN45" s="8">
        <v>2017</v>
      </c>
      <c r="AO45" s="36">
        <v>42961</v>
      </c>
      <c r="AP45" s="5" t="s">
        <v>161</v>
      </c>
    </row>
    <row r="46" spans="1:42" s="42" customFormat="1" ht="51">
      <c r="A46" s="8" t="s">
        <v>146</v>
      </c>
      <c r="B46" s="9" t="s">
        <v>1</v>
      </c>
      <c r="C46" s="42">
        <v>2017</v>
      </c>
      <c r="D46" s="49" t="s">
        <v>201</v>
      </c>
      <c r="E46" s="20">
        <v>2857</v>
      </c>
      <c r="F46" s="5" t="s">
        <v>256</v>
      </c>
      <c r="G46" s="51" t="s">
        <v>255</v>
      </c>
      <c r="H46" s="12" t="s">
        <v>253</v>
      </c>
      <c r="I46" s="20">
        <v>2857</v>
      </c>
      <c r="J46" s="20">
        <v>2857</v>
      </c>
      <c r="K46" s="41" t="s">
        <v>207</v>
      </c>
      <c r="L46" s="5" t="s">
        <v>147</v>
      </c>
      <c r="M46" s="38" t="s">
        <v>205</v>
      </c>
      <c r="N46" s="35">
        <v>42944</v>
      </c>
      <c r="O46" s="45">
        <f>3543.37+1483.1+8065.8</f>
        <v>13092.27</v>
      </c>
      <c r="P46" s="43">
        <f>4110.33+9356.33+1720.4</f>
        <v>15187.06</v>
      </c>
      <c r="S46" s="8" t="s">
        <v>148</v>
      </c>
      <c r="U46" s="5" t="s">
        <v>149</v>
      </c>
      <c r="V46" s="12" t="s">
        <v>253</v>
      </c>
      <c r="Z46" s="50" t="s">
        <v>255</v>
      </c>
      <c r="AB46" s="5" t="s">
        <v>150</v>
      </c>
      <c r="AC46" s="7" t="s">
        <v>9</v>
      </c>
      <c r="AD46" s="20">
        <v>2857</v>
      </c>
      <c r="AE46" s="7" t="s">
        <v>13</v>
      </c>
      <c r="AF46" s="20">
        <v>2857</v>
      </c>
      <c r="AG46" s="5" t="s">
        <v>151</v>
      </c>
      <c r="AL46" s="36">
        <v>42961</v>
      </c>
      <c r="AM46" s="9" t="s">
        <v>147</v>
      </c>
      <c r="AN46" s="8">
        <v>2017</v>
      </c>
      <c r="AO46" s="36">
        <v>42961</v>
      </c>
      <c r="AP46" s="5" t="s">
        <v>161</v>
      </c>
    </row>
    <row r="47" spans="1:42" s="42" customFormat="1" ht="51">
      <c r="A47" s="8" t="s">
        <v>146</v>
      </c>
      <c r="B47" s="9" t="s">
        <v>1</v>
      </c>
      <c r="C47" s="42">
        <v>2017</v>
      </c>
      <c r="D47" s="49" t="s">
        <v>201</v>
      </c>
      <c r="E47" s="20">
        <v>2893</v>
      </c>
      <c r="F47" s="5" t="s">
        <v>256</v>
      </c>
      <c r="G47" s="51" t="s">
        <v>255</v>
      </c>
      <c r="H47" s="12" t="s">
        <v>200</v>
      </c>
      <c r="I47" s="20">
        <v>2893</v>
      </c>
      <c r="J47" s="20">
        <v>2893</v>
      </c>
      <c r="K47" s="41" t="s">
        <v>207</v>
      </c>
      <c r="L47" s="5" t="s">
        <v>147</v>
      </c>
      <c r="M47" s="37">
        <v>2317</v>
      </c>
      <c r="N47" s="35">
        <v>42947</v>
      </c>
      <c r="O47" s="45">
        <v>6220</v>
      </c>
      <c r="P47" s="43">
        <v>6220</v>
      </c>
      <c r="S47" s="8" t="s">
        <v>148</v>
      </c>
      <c r="U47" s="5" t="s">
        <v>149</v>
      </c>
      <c r="V47" s="12" t="s">
        <v>200</v>
      </c>
      <c r="Z47" s="50" t="s">
        <v>255</v>
      </c>
      <c r="AB47" s="5" t="s">
        <v>150</v>
      </c>
      <c r="AC47" s="7" t="s">
        <v>9</v>
      </c>
      <c r="AD47" s="20">
        <v>2893</v>
      </c>
      <c r="AE47" s="7" t="s">
        <v>13</v>
      </c>
      <c r="AF47" s="20">
        <v>2893</v>
      </c>
      <c r="AG47" s="5" t="s">
        <v>151</v>
      </c>
      <c r="AL47" s="36">
        <v>42961</v>
      </c>
      <c r="AM47" s="9" t="s">
        <v>147</v>
      </c>
      <c r="AN47" s="8">
        <v>2017</v>
      </c>
      <c r="AO47" s="36">
        <v>42961</v>
      </c>
      <c r="AP47" s="5" t="s">
        <v>161</v>
      </c>
    </row>
    <row r="48" spans="1:42" s="42" customFormat="1" ht="51">
      <c r="A48" s="8" t="s">
        <v>146</v>
      </c>
      <c r="B48" s="9" t="s">
        <v>4</v>
      </c>
      <c r="C48" s="42">
        <v>2017</v>
      </c>
      <c r="D48" s="49" t="s">
        <v>201</v>
      </c>
      <c r="E48" s="20">
        <v>2879</v>
      </c>
      <c r="F48" s="5" t="s">
        <v>256</v>
      </c>
      <c r="G48" s="51" t="s">
        <v>255</v>
      </c>
      <c r="H48" s="12" t="s">
        <v>194</v>
      </c>
      <c r="I48" s="20">
        <v>2879</v>
      </c>
      <c r="J48" s="20">
        <v>2879</v>
      </c>
      <c r="K48" s="41" t="s">
        <v>207</v>
      </c>
      <c r="L48" s="5" t="s">
        <v>147</v>
      </c>
      <c r="M48" s="37">
        <v>2318</v>
      </c>
      <c r="N48" s="35">
        <v>42947</v>
      </c>
      <c r="O48" s="45">
        <v>39025.73</v>
      </c>
      <c r="P48" s="43">
        <v>45269.85</v>
      </c>
      <c r="S48" s="8" t="s">
        <v>148</v>
      </c>
      <c r="U48" s="5" t="s">
        <v>149</v>
      </c>
      <c r="V48" s="12" t="s">
        <v>194</v>
      </c>
      <c r="Z48" s="50" t="s">
        <v>255</v>
      </c>
      <c r="AB48" s="5" t="s">
        <v>150</v>
      </c>
      <c r="AC48" s="7" t="s">
        <v>9</v>
      </c>
      <c r="AD48" s="20">
        <v>2879</v>
      </c>
      <c r="AE48" s="7" t="s">
        <v>13</v>
      </c>
      <c r="AF48" s="20">
        <v>2879</v>
      </c>
      <c r="AG48" s="5" t="s">
        <v>151</v>
      </c>
      <c r="AL48" s="36">
        <v>42961</v>
      </c>
      <c r="AM48" s="9" t="s">
        <v>147</v>
      </c>
      <c r="AN48" s="8">
        <v>2017</v>
      </c>
      <c r="AO48" s="36">
        <v>42961</v>
      </c>
      <c r="AP48" s="5" t="s">
        <v>161</v>
      </c>
    </row>
    <row r="49" ht="12.75">
      <c r="A49" s="8"/>
    </row>
  </sheetData>
  <sheetProtection/>
  <mergeCells count="1">
    <mergeCell ref="A6:AP6"/>
  </mergeCells>
  <dataValidations count="3">
    <dataValidation type="list" allowBlank="1" showInputMessage="1" showErrorMessage="1" sqref="AC8:AC48">
      <formula1>hidden2</formula1>
    </dataValidation>
    <dataValidation type="list" allowBlank="1" showInputMessage="1" showErrorMessage="1" sqref="AE8:AE48">
      <formula1>hidden3</formula1>
    </dataValidation>
    <dataValidation type="list" allowBlank="1" showInputMessage="1" showErrorMessage="1" sqref="B8:B48">
      <formula1>hidden1</formula1>
    </dataValidation>
  </dataValidations>
  <hyperlinks>
    <hyperlink ref="G8" r:id="rId1" display="http://autorizaordenesdecompra.transparenciaceenl.mx/indice/CONTRATOS Y ANEXOS JULIO.pdf"/>
    <hyperlink ref="Z8" r:id="rId2" display="http://autorizaordenesdecompra.transparenciaceenl.mx/indice/CONTRATOS Y ANEXOS JULIO.pdf"/>
    <hyperlink ref="G9:G48" r:id="rId3" display="http://autorizaordenesdecompra.transparenciaceenl.mx/indice/CONTRATOS Y ANEXOS JULIO.pdf"/>
    <hyperlink ref="Z9:Z48" r:id="rId4" display="http://autorizaordenesdecompra.transparenciaceenl.mx/indice/CONTRATOS Y ANEXOS JULIO.pdf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48" sqref="E4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29" sqref="E29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5" sqref="H35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E57" sqref="E57"/>
    </sheetView>
  </sheetViews>
  <sheetFormatPr defaultColWidth="16.00390625" defaultRowHeight="12.75"/>
  <cols>
    <col min="1" max="1" width="16.00390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63.140625" style="19" customWidth="1"/>
    <col min="6" max="6" width="29.140625" style="0" bestFit="1" customWidth="1"/>
  </cols>
  <sheetData>
    <row r="1" spans="2:6" ht="12.75">
      <c r="B1" t="s">
        <v>20</v>
      </c>
      <c r="C1" t="s">
        <v>20</v>
      </c>
      <c r="D1" t="s">
        <v>20</v>
      </c>
      <c r="E1" s="19" t="s">
        <v>22</v>
      </c>
      <c r="F1" t="s">
        <v>26</v>
      </c>
    </row>
    <row r="2" spans="2:6" ht="12.75">
      <c r="B2" t="s">
        <v>82</v>
      </c>
      <c r="C2" t="s">
        <v>83</v>
      </c>
      <c r="D2" t="s">
        <v>84</v>
      </c>
      <c r="E2" s="19" t="s">
        <v>85</v>
      </c>
      <c r="F2" t="s">
        <v>86</v>
      </c>
    </row>
    <row r="3" spans="1:6" ht="15">
      <c r="A3" s="47" t="s">
        <v>87</v>
      </c>
      <c r="B3" s="47" t="s">
        <v>88</v>
      </c>
      <c r="C3" s="47" t="s">
        <v>89</v>
      </c>
      <c r="D3" s="47" t="s">
        <v>90</v>
      </c>
      <c r="E3" s="47" t="s">
        <v>91</v>
      </c>
      <c r="F3" s="47" t="s">
        <v>92</v>
      </c>
    </row>
    <row r="4" spans="1:6" s="24" customFormat="1" ht="12.75">
      <c r="A4" s="32">
        <v>2824</v>
      </c>
      <c r="E4" s="12" t="s">
        <v>238</v>
      </c>
      <c r="F4" s="25">
        <v>11600</v>
      </c>
    </row>
    <row r="5" spans="1:6" s="24" customFormat="1" ht="12.75">
      <c r="A5" s="20">
        <v>2826</v>
      </c>
      <c r="B5" s="24" t="s">
        <v>250</v>
      </c>
      <c r="C5" s="24" t="s">
        <v>215</v>
      </c>
      <c r="D5" s="24" t="s">
        <v>156</v>
      </c>
      <c r="E5" s="12"/>
      <c r="F5" s="25">
        <v>7018</v>
      </c>
    </row>
    <row r="6" spans="1:6" s="24" customFormat="1" ht="12.75">
      <c r="A6" s="20">
        <v>2833</v>
      </c>
      <c r="E6" s="12" t="s">
        <v>212</v>
      </c>
      <c r="F6" s="25">
        <v>17109.42</v>
      </c>
    </row>
    <row r="7" spans="1:6" s="24" customFormat="1" ht="12.75">
      <c r="A7" s="20">
        <v>2833</v>
      </c>
      <c r="E7" s="12" t="s">
        <v>160</v>
      </c>
      <c r="F7" s="25">
        <v>17500.92</v>
      </c>
    </row>
    <row r="8" spans="1:6" s="24" customFormat="1" ht="12.75">
      <c r="A8" s="20">
        <v>2832</v>
      </c>
      <c r="E8" s="12" t="s">
        <v>154</v>
      </c>
      <c r="F8" s="25">
        <v>3100</v>
      </c>
    </row>
    <row r="9" spans="1:6" s="24" customFormat="1" ht="12.75">
      <c r="A9" s="20">
        <v>2841</v>
      </c>
      <c r="E9" s="12" t="s">
        <v>213</v>
      </c>
      <c r="F9" s="25">
        <v>2916</v>
      </c>
    </row>
    <row r="10" spans="1:6" s="24" customFormat="1" ht="12.75">
      <c r="A10" s="20">
        <v>2845</v>
      </c>
      <c r="E10" s="12" t="s">
        <v>214</v>
      </c>
      <c r="F10" s="25">
        <v>6496</v>
      </c>
    </row>
    <row r="11" spans="1:6" s="24" customFormat="1" ht="12.75">
      <c r="A11" s="20">
        <v>2845</v>
      </c>
      <c r="E11" s="12" t="s">
        <v>239</v>
      </c>
      <c r="F11" s="25">
        <v>11281</v>
      </c>
    </row>
    <row r="12" spans="1:6" s="24" customFormat="1" ht="12.75">
      <c r="A12" s="20">
        <v>2846</v>
      </c>
      <c r="E12" s="12" t="s">
        <v>214</v>
      </c>
      <c r="F12" s="25">
        <v>5066.88</v>
      </c>
    </row>
    <row r="13" spans="1:6" s="24" customFormat="1" ht="12.75">
      <c r="A13" s="20">
        <v>2846</v>
      </c>
      <c r="E13" s="12" t="s">
        <v>239</v>
      </c>
      <c r="F13" s="25">
        <v>5104</v>
      </c>
    </row>
    <row r="14" spans="1:6" s="24" customFormat="1" ht="12.75">
      <c r="A14" s="20">
        <v>2839</v>
      </c>
      <c r="E14" s="12" t="s">
        <v>159</v>
      </c>
      <c r="F14" s="25">
        <v>12180</v>
      </c>
    </row>
    <row r="15" spans="1:6" s="24" customFormat="1" ht="12.75">
      <c r="A15" s="20">
        <v>2837</v>
      </c>
      <c r="E15" s="12" t="s">
        <v>213</v>
      </c>
      <c r="F15" s="25">
        <v>2310</v>
      </c>
    </row>
    <row r="16" spans="1:6" s="24" customFormat="1" ht="12.75">
      <c r="A16" s="20">
        <v>2856</v>
      </c>
      <c r="E16" s="12" t="s">
        <v>163</v>
      </c>
      <c r="F16" s="25">
        <v>3567</v>
      </c>
    </row>
    <row r="17" spans="1:6" s="24" customFormat="1" ht="12.75">
      <c r="A17" s="20">
        <v>2856</v>
      </c>
      <c r="E17" s="12" t="s">
        <v>240</v>
      </c>
      <c r="F17" s="25">
        <v>3584.4</v>
      </c>
    </row>
    <row r="18" spans="1:6" s="24" customFormat="1" ht="12.75">
      <c r="A18" s="20">
        <v>2829</v>
      </c>
      <c r="E18" s="12" t="s">
        <v>154</v>
      </c>
      <c r="F18" s="25">
        <v>3155</v>
      </c>
    </row>
    <row r="19" spans="1:6" s="24" customFormat="1" ht="12.75">
      <c r="A19" s="20">
        <v>2838</v>
      </c>
      <c r="E19" s="12" t="s">
        <v>160</v>
      </c>
      <c r="F19" s="25">
        <v>3841.92</v>
      </c>
    </row>
    <row r="20" spans="1:6" s="24" customFormat="1" ht="12.75">
      <c r="A20" s="20">
        <v>2838</v>
      </c>
      <c r="E20" s="12" t="s">
        <v>154</v>
      </c>
      <c r="F20" s="25">
        <v>10754.36</v>
      </c>
    </row>
    <row r="21" spans="1:6" s="24" customFormat="1" ht="12.75">
      <c r="A21" s="20">
        <v>2849</v>
      </c>
      <c r="B21" s="24" t="s">
        <v>170</v>
      </c>
      <c r="C21" s="24" t="s">
        <v>215</v>
      </c>
      <c r="D21" s="24" t="s">
        <v>156</v>
      </c>
      <c r="E21" s="12"/>
      <c r="F21" s="25">
        <v>8796.33</v>
      </c>
    </row>
    <row r="22" spans="1:6" s="24" customFormat="1" ht="12.75">
      <c r="A22" s="20">
        <v>2854</v>
      </c>
      <c r="E22" s="12" t="s">
        <v>213</v>
      </c>
      <c r="F22" s="25">
        <v>1680</v>
      </c>
    </row>
    <row r="23" spans="1:6" s="24" customFormat="1" ht="12.75">
      <c r="A23" s="20">
        <v>2843</v>
      </c>
      <c r="E23" s="12" t="s">
        <v>152</v>
      </c>
      <c r="F23" s="25">
        <v>16101.96</v>
      </c>
    </row>
    <row r="24" spans="1:6" s="24" customFormat="1" ht="12.75">
      <c r="A24" s="20">
        <v>2843</v>
      </c>
      <c r="E24" s="12" t="s">
        <v>155</v>
      </c>
      <c r="F24" s="25">
        <v>15387.4</v>
      </c>
    </row>
    <row r="25" spans="1:6" s="24" customFormat="1" ht="12.75">
      <c r="A25" s="20">
        <v>2860</v>
      </c>
      <c r="E25" s="12" t="s">
        <v>152</v>
      </c>
      <c r="F25" s="25">
        <v>4229.36</v>
      </c>
    </row>
    <row r="26" spans="1:6" s="24" customFormat="1" ht="12.75">
      <c r="A26" s="20">
        <v>2860</v>
      </c>
      <c r="E26" s="12" t="s">
        <v>240</v>
      </c>
      <c r="F26" s="25">
        <v>4322.16</v>
      </c>
    </row>
    <row r="27" spans="1:6" s="24" customFormat="1" ht="12.75">
      <c r="A27" s="20">
        <v>2860</v>
      </c>
      <c r="B27" s="24" t="s">
        <v>241</v>
      </c>
      <c r="C27" s="24" t="s">
        <v>156</v>
      </c>
      <c r="D27" s="24" t="s">
        <v>242</v>
      </c>
      <c r="E27" s="12"/>
      <c r="F27" s="25">
        <v>4292</v>
      </c>
    </row>
    <row r="28" spans="1:6" s="24" customFormat="1" ht="12.75">
      <c r="A28" s="20">
        <v>2868</v>
      </c>
      <c r="E28" s="12" t="s">
        <v>220</v>
      </c>
      <c r="F28" s="25">
        <v>8874</v>
      </c>
    </row>
    <row r="29" spans="1:6" s="24" customFormat="1" ht="12.75">
      <c r="A29" s="20">
        <v>2867</v>
      </c>
      <c r="E29" s="12" t="s">
        <v>219</v>
      </c>
      <c r="F29" s="25">
        <v>22283.6</v>
      </c>
    </row>
    <row r="30" spans="1:6" s="24" customFormat="1" ht="12.75">
      <c r="A30" s="20">
        <v>2864</v>
      </c>
      <c r="E30" s="12" t="s">
        <v>216</v>
      </c>
      <c r="F30" s="25">
        <v>36052.8</v>
      </c>
    </row>
    <row r="31" spans="1:6" s="24" customFormat="1" ht="12.75">
      <c r="A31" s="20">
        <v>2866</v>
      </c>
      <c r="E31" s="12" t="s">
        <v>218</v>
      </c>
      <c r="F31" s="25">
        <v>15033.6</v>
      </c>
    </row>
    <row r="32" spans="1:6" s="24" customFormat="1" ht="12.75">
      <c r="A32" s="20">
        <v>2865</v>
      </c>
      <c r="E32" s="12" t="s">
        <v>217</v>
      </c>
      <c r="F32" s="25">
        <v>11600</v>
      </c>
    </row>
    <row r="33" spans="1:6" s="24" customFormat="1" ht="12.75">
      <c r="A33" s="20">
        <v>2880</v>
      </c>
      <c r="B33" s="24" t="s">
        <v>222</v>
      </c>
      <c r="C33" s="24" t="s">
        <v>156</v>
      </c>
      <c r="D33" s="24" t="s">
        <v>223</v>
      </c>
      <c r="E33" s="12"/>
      <c r="F33" s="25">
        <v>39034</v>
      </c>
    </row>
    <row r="34" spans="1:6" s="24" customFormat="1" ht="12.75">
      <c r="A34" s="20">
        <v>2877</v>
      </c>
      <c r="E34" s="12" t="s">
        <v>152</v>
      </c>
      <c r="F34" s="25">
        <v>1466.24</v>
      </c>
    </row>
    <row r="35" spans="1:6" s="24" customFormat="1" ht="12.75">
      <c r="A35" s="20">
        <v>2877</v>
      </c>
      <c r="E35" s="12" t="s">
        <v>240</v>
      </c>
      <c r="F35" s="25">
        <v>1577.6</v>
      </c>
    </row>
    <row r="36" spans="1:6" s="24" customFormat="1" ht="12.75">
      <c r="A36" s="20">
        <v>2876</v>
      </c>
      <c r="E36" s="12" t="s">
        <v>221</v>
      </c>
      <c r="F36" s="25">
        <v>1767.5</v>
      </c>
    </row>
    <row r="37" spans="1:6" s="24" customFormat="1" ht="12.75">
      <c r="A37" s="20">
        <v>2863</v>
      </c>
      <c r="B37" s="12" t="s">
        <v>224</v>
      </c>
      <c r="C37" s="12" t="s">
        <v>225</v>
      </c>
      <c r="D37" s="24" t="s">
        <v>226</v>
      </c>
      <c r="E37" s="12"/>
      <c r="F37" s="25">
        <v>9512</v>
      </c>
    </row>
    <row r="38" spans="1:6" s="24" customFormat="1" ht="12.75">
      <c r="A38" s="20">
        <v>2863</v>
      </c>
      <c r="B38" s="12"/>
      <c r="C38" s="12"/>
      <c r="E38" s="12" t="s">
        <v>243</v>
      </c>
      <c r="F38" s="25">
        <v>18892.34</v>
      </c>
    </row>
    <row r="39" spans="1:6" s="24" customFormat="1" ht="12.75">
      <c r="A39" s="20">
        <v>2881</v>
      </c>
      <c r="E39" s="12" t="s">
        <v>162</v>
      </c>
      <c r="F39" s="25">
        <v>11600</v>
      </c>
    </row>
    <row r="40" spans="1:6" s="24" customFormat="1" ht="12.75">
      <c r="A40" s="20">
        <v>2888</v>
      </c>
      <c r="B40" s="24" t="s">
        <v>166</v>
      </c>
      <c r="C40" s="24" t="s">
        <v>231</v>
      </c>
      <c r="D40" s="24" t="s">
        <v>167</v>
      </c>
      <c r="E40" s="12"/>
      <c r="F40" s="25">
        <v>1972</v>
      </c>
    </row>
    <row r="41" spans="1:6" s="24" customFormat="1" ht="12.75">
      <c r="A41" s="20">
        <v>2890</v>
      </c>
      <c r="E41" s="12" t="s">
        <v>152</v>
      </c>
      <c r="F41" s="25">
        <v>15075.36</v>
      </c>
    </row>
    <row r="42" spans="1:6" s="24" customFormat="1" ht="12.75">
      <c r="A42" s="20">
        <v>2890</v>
      </c>
      <c r="E42" s="12" t="s">
        <v>240</v>
      </c>
      <c r="F42" s="25">
        <v>20601.6</v>
      </c>
    </row>
    <row r="43" spans="1:6" s="24" customFormat="1" ht="12.75">
      <c r="A43" s="20">
        <v>2887</v>
      </c>
      <c r="B43" s="24" t="s">
        <v>236</v>
      </c>
      <c r="C43" s="24" t="s">
        <v>237</v>
      </c>
      <c r="D43" s="24" t="s">
        <v>158</v>
      </c>
      <c r="E43" s="12"/>
      <c r="F43" s="25">
        <v>9280</v>
      </c>
    </row>
    <row r="44" spans="1:6" s="24" customFormat="1" ht="12.75">
      <c r="A44" s="20">
        <v>2884</v>
      </c>
      <c r="E44" s="12" t="s">
        <v>249</v>
      </c>
      <c r="F44" s="25">
        <v>13920</v>
      </c>
    </row>
    <row r="45" spans="1:6" s="24" customFormat="1" ht="12.75">
      <c r="A45" s="20">
        <v>2883</v>
      </c>
      <c r="B45" s="24" t="s">
        <v>171</v>
      </c>
      <c r="C45" s="24" t="s">
        <v>228</v>
      </c>
      <c r="D45" s="24" t="s">
        <v>172</v>
      </c>
      <c r="E45" s="12"/>
      <c r="F45" s="25">
        <v>13920</v>
      </c>
    </row>
    <row r="46" spans="1:6" s="24" customFormat="1" ht="12.75">
      <c r="A46" s="20">
        <v>2886</v>
      </c>
      <c r="B46" s="24" t="s">
        <v>168</v>
      </c>
      <c r="C46" s="24" t="s">
        <v>169</v>
      </c>
      <c r="D46" s="24" t="s">
        <v>157</v>
      </c>
      <c r="E46" s="12"/>
      <c r="F46" s="25">
        <v>12760</v>
      </c>
    </row>
    <row r="47" spans="1:6" s="24" customFormat="1" ht="12.75">
      <c r="A47" s="20">
        <v>2882</v>
      </c>
      <c r="B47" s="24" t="s">
        <v>164</v>
      </c>
      <c r="C47" s="24" t="s">
        <v>227</v>
      </c>
      <c r="D47" s="24" t="s">
        <v>165</v>
      </c>
      <c r="E47" s="12"/>
      <c r="F47" s="25">
        <v>11600</v>
      </c>
    </row>
    <row r="48" spans="1:6" s="24" customFormat="1" ht="12.75">
      <c r="A48" s="20">
        <v>2885</v>
      </c>
      <c r="B48" s="24" t="s">
        <v>230</v>
      </c>
      <c r="C48" s="24" t="s">
        <v>231</v>
      </c>
      <c r="D48" s="24" t="s">
        <v>157</v>
      </c>
      <c r="E48" s="12"/>
      <c r="F48" s="25">
        <v>11600</v>
      </c>
    </row>
    <row r="49" spans="1:6" s="24" customFormat="1" ht="12.75">
      <c r="A49" s="20">
        <v>2889</v>
      </c>
      <c r="B49" s="24" t="s">
        <v>232</v>
      </c>
      <c r="C49" s="24" t="s">
        <v>157</v>
      </c>
      <c r="D49" s="24" t="s">
        <v>233</v>
      </c>
      <c r="E49" s="12"/>
      <c r="F49" s="25">
        <v>8120</v>
      </c>
    </row>
    <row r="50" spans="1:6" s="24" customFormat="1" ht="12.75">
      <c r="A50" s="20">
        <v>2891</v>
      </c>
      <c r="B50" s="24" t="s">
        <v>234</v>
      </c>
      <c r="C50" s="24" t="s">
        <v>235</v>
      </c>
      <c r="D50" s="24" t="s">
        <v>233</v>
      </c>
      <c r="E50" s="12"/>
      <c r="F50" s="25">
        <v>1914</v>
      </c>
    </row>
    <row r="51" spans="1:6" s="24" customFormat="1" ht="12.75">
      <c r="A51" s="20">
        <v>2873</v>
      </c>
      <c r="E51" s="12" t="s">
        <v>244</v>
      </c>
      <c r="F51" s="25">
        <v>63937.01</v>
      </c>
    </row>
    <row r="52" spans="1:6" s="24" customFormat="1" ht="12.75">
      <c r="A52" s="20">
        <v>2892</v>
      </c>
      <c r="E52" s="12" t="s">
        <v>213</v>
      </c>
      <c r="F52" s="25">
        <v>3348</v>
      </c>
    </row>
    <row r="53" spans="1:6" s="24" customFormat="1" ht="12.75">
      <c r="A53" s="20">
        <v>2857</v>
      </c>
      <c r="E53" s="12" t="s">
        <v>153</v>
      </c>
      <c r="F53" s="25">
        <v>15504.82</v>
      </c>
    </row>
    <row r="54" spans="1:6" s="24" customFormat="1" ht="12.75">
      <c r="A54" s="20">
        <v>2857</v>
      </c>
      <c r="E54" s="12" t="s">
        <v>221</v>
      </c>
      <c r="F54" s="25">
        <v>15789.2</v>
      </c>
    </row>
    <row r="55" spans="1:6" s="24" customFormat="1" ht="12.75">
      <c r="A55" s="20">
        <v>2857</v>
      </c>
      <c r="E55" s="12" t="s">
        <v>251</v>
      </c>
      <c r="F55" s="25">
        <v>17749.18</v>
      </c>
    </row>
    <row r="56" spans="1:6" s="24" customFormat="1" ht="12" customHeight="1">
      <c r="A56" s="20">
        <v>2893</v>
      </c>
      <c r="E56" s="12" t="s">
        <v>154</v>
      </c>
      <c r="F56" s="25">
        <v>6220</v>
      </c>
    </row>
    <row r="57" spans="1:6" s="24" customFormat="1" ht="12.75">
      <c r="A57" s="20">
        <v>2879</v>
      </c>
      <c r="E57" s="12" t="s">
        <v>245</v>
      </c>
      <c r="F57" s="25">
        <v>45269.85</v>
      </c>
    </row>
    <row r="58" spans="1:6" s="24" customFormat="1" ht="12.75">
      <c r="A58" s="20">
        <v>2879</v>
      </c>
      <c r="B58" s="24" t="s">
        <v>246</v>
      </c>
      <c r="C58" s="24" t="s">
        <v>247</v>
      </c>
      <c r="D58" s="24" t="s">
        <v>248</v>
      </c>
      <c r="E58" s="12"/>
      <c r="F58" s="25">
        <v>49385.84</v>
      </c>
    </row>
    <row r="59" spans="1:6" s="24" customFormat="1" ht="12.75">
      <c r="A59" s="20"/>
      <c r="E59" s="12"/>
      <c r="F59" s="25"/>
    </row>
    <row r="60" spans="1:6" s="24" customFormat="1" ht="12.75">
      <c r="A60" s="20"/>
      <c r="E60" s="12"/>
      <c r="F60" s="25"/>
    </row>
    <row r="61" spans="1:6" s="24" customFormat="1" ht="12.75">
      <c r="A61" s="20"/>
      <c r="E61" s="12"/>
      <c r="F61" s="25"/>
    </row>
    <row r="62" spans="1:6" s="24" customFormat="1" ht="12.75">
      <c r="A62" s="20"/>
      <c r="E62" s="12"/>
      <c r="F62" s="25"/>
    </row>
    <row r="63" spans="1:6" s="24" customFormat="1" ht="12.75">
      <c r="A63" s="20"/>
      <c r="E63" s="12"/>
      <c r="F63" s="25"/>
    </row>
    <row r="64" spans="1:6" s="24" customFormat="1" ht="12.75">
      <c r="A64" s="20"/>
      <c r="E64" s="12"/>
      <c r="F64" s="25"/>
    </row>
    <row r="65" spans="1:6" s="24" customFormat="1" ht="12.75">
      <c r="A65" s="20"/>
      <c r="E65" s="12"/>
      <c r="F65" s="25"/>
    </row>
    <row r="66" spans="1:6" s="24" customFormat="1" ht="12.75">
      <c r="A66" s="20"/>
      <c r="E66" s="12"/>
      <c r="F66" s="25"/>
    </row>
    <row r="67" spans="1:6" s="24" customFormat="1" ht="12.75">
      <c r="A67" s="20"/>
      <c r="E67" s="12"/>
      <c r="F67" s="25"/>
    </row>
    <row r="68" spans="1:6" s="24" customFormat="1" ht="12.75">
      <c r="A68" s="20"/>
      <c r="E68" s="12"/>
      <c r="F68" s="25"/>
    </row>
    <row r="69" spans="1:6" s="24" customFormat="1" ht="12.75">
      <c r="A69" s="20"/>
      <c r="E69" s="12"/>
      <c r="F69" s="25"/>
    </row>
    <row r="70" spans="1:6" s="24" customFormat="1" ht="12.75">
      <c r="A70" s="20"/>
      <c r="E70" s="12"/>
      <c r="F70" s="25"/>
    </row>
    <row r="71" spans="1:6" s="24" customFormat="1" ht="12.75">
      <c r="A71" s="26"/>
      <c r="E71" s="27"/>
      <c r="F71" s="25"/>
    </row>
    <row r="72" spans="1:6" s="24" customFormat="1" ht="12.75">
      <c r="A72" s="20"/>
      <c r="E72" s="12"/>
      <c r="F72" s="25"/>
    </row>
    <row r="73" spans="1:6" s="24" customFormat="1" ht="12.75">
      <c r="A73" s="20"/>
      <c r="E73" s="12"/>
      <c r="F73" s="25"/>
    </row>
    <row r="74" spans="1:6" s="24" customFormat="1" ht="12.75">
      <c r="A74" s="20"/>
      <c r="E74" s="12"/>
      <c r="F74" s="25"/>
    </row>
    <row r="75" spans="1:6" s="24" customFormat="1" ht="12.75">
      <c r="A75" s="20"/>
      <c r="E75" s="12"/>
      <c r="F75" s="25"/>
    </row>
    <row r="76" spans="1:6" s="24" customFormat="1" ht="12.75">
      <c r="A76" s="20"/>
      <c r="E76" s="12"/>
      <c r="F76" s="25"/>
    </row>
    <row r="77" spans="1:6" s="24" customFormat="1" ht="12.75">
      <c r="A77" s="20"/>
      <c r="E77" s="12"/>
      <c r="F77" s="25"/>
    </row>
    <row r="78" spans="1:6" s="24" customFormat="1" ht="12.75">
      <c r="A78" s="20"/>
      <c r="E78" s="22"/>
      <c r="F78" s="25"/>
    </row>
    <row r="79" spans="1:6" s="24" customFormat="1" ht="12.75">
      <c r="A79" s="20"/>
      <c r="E79" s="12"/>
      <c r="F79" s="25"/>
    </row>
    <row r="80" spans="1:6" s="24" customFormat="1" ht="12.75">
      <c r="A80" s="20"/>
      <c r="E80" s="12"/>
      <c r="F80" s="25"/>
    </row>
    <row r="81" spans="1:6" s="24" customFormat="1" ht="12.75">
      <c r="A81" s="20"/>
      <c r="E81" s="12"/>
      <c r="F81" s="25"/>
    </row>
    <row r="82" spans="1:6" s="24" customFormat="1" ht="12.75">
      <c r="A82" s="20"/>
      <c r="E82" s="12"/>
      <c r="F82" s="25"/>
    </row>
    <row r="83" spans="1:6" s="24" customFormat="1" ht="12.75">
      <c r="A83" s="20"/>
      <c r="E83" s="12"/>
      <c r="F83" s="25"/>
    </row>
    <row r="84" spans="1:6" s="24" customFormat="1" ht="12.75">
      <c r="A84" s="20"/>
      <c r="E84" s="12"/>
      <c r="F84" s="25"/>
    </row>
    <row r="85" spans="1:6" s="24" customFormat="1" ht="12.75">
      <c r="A85" s="20"/>
      <c r="E85" s="12"/>
      <c r="F85" s="25"/>
    </row>
    <row r="86" spans="1:6" s="24" customFormat="1" ht="12.75">
      <c r="A86" s="20"/>
      <c r="E86" s="12"/>
      <c r="F86" s="25"/>
    </row>
    <row r="87" spans="1:6" s="24" customFormat="1" ht="12.75">
      <c r="A87" s="20"/>
      <c r="E87" s="12"/>
      <c r="F87" s="25"/>
    </row>
    <row r="88" spans="1:6" s="24" customFormat="1" ht="12.75">
      <c r="A88" s="20"/>
      <c r="E88" s="12"/>
      <c r="F88" s="25"/>
    </row>
    <row r="89" spans="1:6" s="24" customFormat="1" ht="12.75">
      <c r="A89" s="20"/>
      <c r="E89" s="12"/>
      <c r="F89" s="25"/>
    </row>
    <row r="90" spans="1:6" s="24" customFormat="1" ht="12.75">
      <c r="A90" s="20"/>
      <c r="E90" s="12"/>
      <c r="F90" s="25"/>
    </row>
    <row r="91" spans="1:6" s="24" customFormat="1" ht="12.75">
      <c r="A91" s="20"/>
      <c r="E91" s="12"/>
      <c r="F91" s="25"/>
    </row>
    <row r="92" spans="1:6" s="24" customFormat="1" ht="12.75">
      <c r="A92" s="20"/>
      <c r="E92" s="12"/>
      <c r="F92" s="25"/>
    </row>
    <row r="93" spans="1:6" s="24" customFormat="1" ht="12.75">
      <c r="A93" s="20"/>
      <c r="E93" s="12"/>
      <c r="F93" s="25"/>
    </row>
    <row r="94" spans="1:6" s="24" customFormat="1" ht="12.75">
      <c r="A94" s="20"/>
      <c r="E94" s="12"/>
      <c r="F94" s="25"/>
    </row>
    <row r="95" spans="1:6" s="24" customFormat="1" ht="12.75">
      <c r="A95" s="20"/>
      <c r="E95" s="12"/>
      <c r="F95" s="25"/>
    </row>
    <row r="96" spans="1:6" s="24" customFormat="1" ht="12.75">
      <c r="A96" s="20"/>
      <c r="E96" s="12"/>
      <c r="F96" s="25"/>
    </row>
    <row r="97" spans="1:6" s="24" customFormat="1" ht="12.75">
      <c r="A97" s="20"/>
      <c r="E97" s="12"/>
      <c r="F97" s="25"/>
    </row>
    <row r="98" spans="1:6" s="24" customFormat="1" ht="12.75">
      <c r="A98" s="20"/>
      <c r="E98" s="12"/>
      <c r="F98" s="25"/>
    </row>
    <row r="99" spans="1:6" s="24" customFormat="1" ht="12.75">
      <c r="A99" s="20"/>
      <c r="E99" s="12"/>
      <c r="F99" s="25"/>
    </row>
    <row r="100" spans="1:6" s="24" customFormat="1" ht="12.75">
      <c r="A100" s="20"/>
      <c r="E100" s="12"/>
      <c r="F100" s="25"/>
    </row>
    <row r="101" spans="1:6" s="24" customFormat="1" ht="12.75">
      <c r="A101" s="6"/>
      <c r="E101" s="12"/>
      <c r="F101" s="25"/>
    </row>
    <row r="102" spans="1:6" s="10" customFormat="1" ht="12.75">
      <c r="A102" s="6"/>
      <c r="E102" s="12"/>
      <c r="F102" s="21"/>
    </row>
    <row r="103" spans="1:6" s="10" customFormat="1" ht="12.75">
      <c r="A103" s="14"/>
      <c r="E103" s="12"/>
      <c r="F103" s="21"/>
    </row>
    <row r="104" spans="1:6" s="10" customFormat="1" ht="12.75">
      <c r="A104" s="14"/>
      <c r="E104" s="12"/>
      <c r="F104" s="21"/>
    </row>
    <row r="105" spans="1:6" s="10" customFormat="1" ht="12.75">
      <c r="A105" s="14"/>
      <c r="E105" s="12"/>
      <c r="F105" s="21"/>
    </row>
    <row r="106" spans="1:6" s="11" customFormat="1" ht="12.75">
      <c r="A106" s="14"/>
      <c r="B106" s="10"/>
      <c r="E106" s="12"/>
      <c r="F106" s="13"/>
    </row>
    <row r="107" spans="5:6" s="15" customFormat="1" ht="12.75">
      <c r="E107" s="28"/>
      <c r="F107" s="13"/>
    </row>
    <row r="108" spans="5:6" s="15" customFormat="1" ht="12.75">
      <c r="E108" s="28"/>
      <c r="F108" s="13"/>
    </row>
    <row r="109" ht="12.75">
      <c r="F109" s="2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5.00390625" style="0" bestFit="1" customWidth="1"/>
    <col min="2" max="2" width="21.00390625" style="0" bestFit="1" customWidth="1"/>
    <col min="3" max="3" width="16.421875" style="0" bestFit="1" customWidth="1"/>
    <col min="4" max="4" width="18.8515625" style="0" bestFit="1" customWidth="1"/>
    <col min="5" max="5" width="79.8515625" style="19" customWidth="1"/>
  </cols>
  <sheetData>
    <row r="1" spans="2:5" ht="12.75" hidden="1">
      <c r="B1" t="s">
        <v>20</v>
      </c>
      <c r="C1" t="s">
        <v>20</v>
      </c>
      <c r="D1" t="s">
        <v>20</v>
      </c>
      <c r="E1" s="19" t="s">
        <v>22</v>
      </c>
    </row>
    <row r="2" spans="2:5" ht="12.75" hidden="1">
      <c r="B2" t="s">
        <v>94</v>
      </c>
      <c r="C2" t="s">
        <v>95</v>
      </c>
      <c r="D2" t="s">
        <v>96</v>
      </c>
      <c r="E2" s="19" t="s">
        <v>97</v>
      </c>
    </row>
    <row r="3" spans="1:5" ht="15">
      <c r="A3" s="48" t="s">
        <v>87</v>
      </c>
      <c r="B3" s="48" t="s">
        <v>88</v>
      </c>
      <c r="C3" s="48" t="s">
        <v>89</v>
      </c>
      <c r="D3" s="48" t="s">
        <v>90</v>
      </c>
      <c r="E3" s="48" t="s">
        <v>91</v>
      </c>
    </row>
    <row r="4" spans="1:5" s="10" customFormat="1" ht="12.75">
      <c r="A4" s="32">
        <v>2824</v>
      </c>
      <c r="B4" s="24"/>
      <c r="C4" s="24"/>
      <c r="D4" s="24"/>
      <c r="E4" s="12" t="s">
        <v>238</v>
      </c>
    </row>
    <row r="5" spans="1:5" s="10" customFormat="1" ht="12.75">
      <c r="A5" s="20">
        <v>2826</v>
      </c>
      <c r="B5" s="24" t="s">
        <v>170</v>
      </c>
      <c r="C5" s="24" t="s">
        <v>215</v>
      </c>
      <c r="D5" s="24" t="s">
        <v>156</v>
      </c>
      <c r="E5" s="12"/>
    </row>
    <row r="6" spans="1:5" s="10" customFormat="1" ht="12.75">
      <c r="A6" s="20">
        <v>2833</v>
      </c>
      <c r="B6" s="24"/>
      <c r="C6" s="24"/>
      <c r="D6" s="24"/>
      <c r="E6" s="12" t="s">
        <v>212</v>
      </c>
    </row>
    <row r="7" spans="1:5" s="10" customFormat="1" ht="12.75">
      <c r="A7" s="20">
        <v>2833</v>
      </c>
      <c r="B7" s="24"/>
      <c r="C7" s="24"/>
      <c r="D7" s="24"/>
      <c r="E7" s="12" t="s">
        <v>160</v>
      </c>
    </row>
    <row r="8" spans="1:5" s="10" customFormat="1" ht="12.75">
      <c r="A8" s="20">
        <v>2832</v>
      </c>
      <c r="B8" s="24"/>
      <c r="C8" s="24"/>
      <c r="D8" s="24"/>
      <c r="E8" s="12" t="s">
        <v>154</v>
      </c>
    </row>
    <row r="9" spans="1:5" s="10" customFormat="1" ht="12.75">
      <c r="A9" s="20">
        <v>2841</v>
      </c>
      <c r="B9" s="24"/>
      <c r="C9" s="24"/>
      <c r="D9" s="24"/>
      <c r="E9" s="12" t="s">
        <v>213</v>
      </c>
    </row>
    <row r="10" spans="1:5" s="10" customFormat="1" ht="12.75">
      <c r="A10" s="20">
        <v>2845</v>
      </c>
      <c r="B10" s="24"/>
      <c r="C10" s="24"/>
      <c r="D10" s="24"/>
      <c r="E10" s="12" t="s">
        <v>214</v>
      </c>
    </row>
    <row r="11" spans="1:5" s="10" customFormat="1" ht="12.75">
      <c r="A11" s="20">
        <v>2846</v>
      </c>
      <c r="B11" s="24"/>
      <c r="C11" s="24"/>
      <c r="D11" s="24"/>
      <c r="E11" s="12" t="s">
        <v>214</v>
      </c>
    </row>
    <row r="12" spans="1:5" s="10" customFormat="1" ht="12.75">
      <c r="A12" s="20">
        <v>2839</v>
      </c>
      <c r="B12" s="24"/>
      <c r="C12" s="24"/>
      <c r="D12" s="24"/>
      <c r="E12" s="12" t="s">
        <v>159</v>
      </c>
    </row>
    <row r="13" spans="1:5" s="10" customFormat="1" ht="12.75">
      <c r="A13" s="20">
        <v>2837</v>
      </c>
      <c r="B13" s="24"/>
      <c r="C13" s="24"/>
      <c r="D13" s="24"/>
      <c r="E13" s="12" t="s">
        <v>213</v>
      </c>
    </row>
    <row r="14" spans="1:5" s="24" customFormat="1" ht="12.75">
      <c r="A14" s="20">
        <v>2856</v>
      </c>
      <c r="E14" s="12" t="s">
        <v>163</v>
      </c>
    </row>
    <row r="15" spans="1:5" s="10" customFormat="1" ht="12.75">
      <c r="A15" s="20">
        <v>2829</v>
      </c>
      <c r="B15" s="24"/>
      <c r="C15" s="24"/>
      <c r="D15" s="24"/>
      <c r="E15" s="12" t="s">
        <v>154</v>
      </c>
    </row>
    <row r="16" spans="1:5" s="10" customFormat="1" ht="12.75">
      <c r="A16" s="20">
        <v>2838</v>
      </c>
      <c r="B16" s="24"/>
      <c r="C16" s="24"/>
      <c r="D16" s="24"/>
      <c r="E16" s="12" t="s">
        <v>160</v>
      </c>
    </row>
    <row r="17" spans="1:5" s="10" customFormat="1" ht="12.75">
      <c r="A17" s="20">
        <v>2838</v>
      </c>
      <c r="B17" s="24"/>
      <c r="C17" s="24"/>
      <c r="D17" s="24"/>
      <c r="E17" s="12" t="s">
        <v>154</v>
      </c>
    </row>
    <row r="18" spans="1:5" s="10" customFormat="1" ht="12.75">
      <c r="A18" s="20">
        <v>2849</v>
      </c>
      <c r="B18" s="24" t="s">
        <v>170</v>
      </c>
      <c r="C18" s="24" t="s">
        <v>215</v>
      </c>
      <c r="D18" s="24" t="s">
        <v>156</v>
      </c>
      <c r="E18" s="12"/>
    </row>
    <row r="19" spans="1:5" s="10" customFormat="1" ht="12.75">
      <c r="A19" s="20">
        <v>2854</v>
      </c>
      <c r="B19" s="24"/>
      <c r="C19" s="24"/>
      <c r="D19" s="24"/>
      <c r="E19" s="12" t="s">
        <v>213</v>
      </c>
    </row>
    <row r="20" spans="1:5" s="10" customFormat="1" ht="12.75">
      <c r="A20" s="20">
        <v>2843</v>
      </c>
      <c r="B20" s="24"/>
      <c r="C20" s="24"/>
      <c r="D20" s="24"/>
      <c r="E20" s="12" t="s">
        <v>152</v>
      </c>
    </row>
    <row r="21" spans="1:5" s="10" customFormat="1" ht="12.75">
      <c r="A21" s="20">
        <v>2843</v>
      </c>
      <c r="B21" s="24"/>
      <c r="C21" s="24"/>
      <c r="D21" s="24"/>
      <c r="E21" s="12" t="s">
        <v>155</v>
      </c>
    </row>
    <row r="22" spans="1:5" s="10" customFormat="1" ht="12.75">
      <c r="A22" s="20">
        <v>2860</v>
      </c>
      <c r="B22" s="24"/>
      <c r="C22" s="24"/>
      <c r="D22" s="24"/>
      <c r="E22" s="12" t="s">
        <v>152</v>
      </c>
    </row>
    <row r="23" spans="1:5" s="10" customFormat="1" ht="12.75">
      <c r="A23" s="20">
        <v>2868</v>
      </c>
      <c r="B23" s="24"/>
      <c r="C23" s="24"/>
      <c r="D23" s="24"/>
      <c r="E23" s="12" t="s">
        <v>220</v>
      </c>
    </row>
    <row r="24" spans="1:5" s="10" customFormat="1" ht="12.75">
      <c r="A24" s="20">
        <v>2867</v>
      </c>
      <c r="B24" s="24"/>
      <c r="C24" s="24"/>
      <c r="D24" s="24"/>
      <c r="E24" s="12" t="s">
        <v>219</v>
      </c>
    </row>
    <row r="25" spans="1:5" s="10" customFormat="1" ht="12.75">
      <c r="A25" s="20">
        <v>2864</v>
      </c>
      <c r="B25" s="24"/>
      <c r="C25" s="24"/>
      <c r="D25" s="24"/>
      <c r="E25" s="12" t="s">
        <v>216</v>
      </c>
    </row>
    <row r="26" spans="1:5" s="10" customFormat="1" ht="12.75">
      <c r="A26" s="20">
        <v>2866</v>
      </c>
      <c r="B26" s="24"/>
      <c r="C26" s="24"/>
      <c r="D26" s="24"/>
      <c r="E26" s="12" t="s">
        <v>218</v>
      </c>
    </row>
    <row r="27" spans="1:5" s="10" customFormat="1" ht="12.75">
      <c r="A27" s="20">
        <v>2865</v>
      </c>
      <c r="B27" s="24"/>
      <c r="C27" s="24"/>
      <c r="D27" s="24"/>
      <c r="E27" s="12" t="s">
        <v>217</v>
      </c>
    </row>
    <row r="28" spans="1:5" s="10" customFormat="1" ht="12.75">
      <c r="A28" s="20">
        <v>2880</v>
      </c>
      <c r="B28" s="24" t="s">
        <v>222</v>
      </c>
      <c r="C28" s="24" t="s">
        <v>156</v>
      </c>
      <c r="D28" s="24" t="s">
        <v>223</v>
      </c>
      <c r="E28" s="12"/>
    </row>
    <row r="29" spans="1:5" s="10" customFormat="1" ht="12.75">
      <c r="A29" s="20">
        <v>2877</v>
      </c>
      <c r="B29" s="24"/>
      <c r="C29" s="24"/>
      <c r="D29" s="24"/>
      <c r="E29" s="12" t="s">
        <v>152</v>
      </c>
    </row>
    <row r="30" spans="1:5" s="10" customFormat="1" ht="12.75">
      <c r="A30" s="20">
        <v>2876</v>
      </c>
      <c r="B30" s="24"/>
      <c r="C30" s="24"/>
      <c r="D30" s="24"/>
      <c r="E30" s="12" t="s">
        <v>221</v>
      </c>
    </row>
    <row r="31" spans="1:5" s="10" customFormat="1" ht="12.75">
      <c r="A31" s="20">
        <v>2863</v>
      </c>
      <c r="B31" s="12" t="s">
        <v>224</v>
      </c>
      <c r="C31" s="12" t="s">
        <v>225</v>
      </c>
      <c r="D31" s="24" t="s">
        <v>226</v>
      </c>
      <c r="E31" s="12"/>
    </row>
    <row r="32" spans="1:5" s="10" customFormat="1" ht="12.75">
      <c r="A32" s="20">
        <v>2881</v>
      </c>
      <c r="B32" s="24"/>
      <c r="C32" s="24"/>
      <c r="D32" s="24"/>
      <c r="E32" s="12" t="s">
        <v>162</v>
      </c>
    </row>
    <row r="33" spans="1:5" s="10" customFormat="1" ht="12.75">
      <c r="A33" s="20">
        <v>2888</v>
      </c>
      <c r="B33" s="24" t="s">
        <v>166</v>
      </c>
      <c r="C33" s="24" t="s">
        <v>231</v>
      </c>
      <c r="D33" s="24" t="s">
        <v>167</v>
      </c>
      <c r="E33" s="12"/>
    </row>
    <row r="34" spans="1:5" s="10" customFormat="1" ht="12.75">
      <c r="A34" s="20">
        <v>2890</v>
      </c>
      <c r="B34" s="24"/>
      <c r="C34" s="24"/>
      <c r="D34" s="24"/>
      <c r="E34" s="12" t="s">
        <v>152</v>
      </c>
    </row>
    <row r="35" spans="1:5" s="10" customFormat="1" ht="12.75">
      <c r="A35" s="20">
        <v>2887</v>
      </c>
      <c r="B35" s="24" t="s">
        <v>236</v>
      </c>
      <c r="C35" s="24" t="s">
        <v>237</v>
      </c>
      <c r="D35" s="24" t="s">
        <v>158</v>
      </c>
      <c r="E35" s="12"/>
    </row>
    <row r="36" spans="1:5" s="10" customFormat="1" ht="12.75">
      <c r="A36" s="20">
        <v>2884</v>
      </c>
      <c r="B36" s="24"/>
      <c r="C36" s="24"/>
      <c r="D36" s="24"/>
      <c r="E36" s="12" t="s">
        <v>229</v>
      </c>
    </row>
    <row r="37" spans="1:5" s="10" customFormat="1" ht="12.75">
      <c r="A37" s="20">
        <v>2883</v>
      </c>
      <c r="B37" s="24" t="s">
        <v>171</v>
      </c>
      <c r="C37" s="24" t="s">
        <v>228</v>
      </c>
      <c r="D37" s="24" t="s">
        <v>172</v>
      </c>
      <c r="E37" s="12"/>
    </row>
    <row r="38" spans="1:5" s="10" customFormat="1" ht="12.75">
      <c r="A38" s="20">
        <v>2886</v>
      </c>
      <c r="B38" s="24" t="s">
        <v>168</v>
      </c>
      <c r="C38" s="24" t="s">
        <v>169</v>
      </c>
      <c r="D38" s="24" t="s">
        <v>157</v>
      </c>
      <c r="E38" s="12"/>
    </row>
    <row r="39" spans="1:5" s="10" customFormat="1" ht="12.75">
      <c r="A39" s="20">
        <v>2882</v>
      </c>
      <c r="B39" s="24" t="s">
        <v>164</v>
      </c>
      <c r="C39" s="24" t="s">
        <v>227</v>
      </c>
      <c r="D39" s="24" t="s">
        <v>165</v>
      </c>
      <c r="E39" s="12"/>
    </row>
    <row r="40" spans="1:5" s="10" customFormat="1" ht="12.75">
      <c r="A40" s="20">
        <v>2885</v>
      </c>
      <c r="B40" s="24" t="s">
        <v>230</v>
      </c>
      <c r="C40" s="24" t="s">
        <v>231</v>
      </c>
      <c r="D40" s="24" t="s">
        <v>157</v>
      </c>
      <c r="E40" s="12"/>
    </row>
    <row r="41" spans="1:5" s="10" customFormat="1" ht="12.75">
      <c r="A41" s="20">
        <v>2889</v>
      </c>
      <c r="B41" s="24" t="s">
        <v>232</v>
      </c>
      <c r="C41" s="24" t="s">
        <v>157</v>
      </c>
      <c r="D41" s="24" t="s">
        <v>233</v>
      </c>
      <c r="E41" s="12"/>
    </row>
    <row r="42" spans="1:5" s="10" customFormat="1" ht="12.75">
      <c r="A42" s="20">
        <v>2891</v>
      </c>
      <c r="B42" s="24" t="s">
        <v>234</v>
      </c>
      <c r="C42" s="24" t="s">
        <v>235</v>
      </c>
      <c r="D42" s="24" t="s">
        <v>233</v>
      </c>
      <c r="E42" s="12"/>
    </row>
    <row r="43" spans="1:5" s="10" customFormat="1" ht="12.75">
      <c r="A43" s="20">
        <v>2873</v>
      </c>
      <c r="B43" s="24"/>
      <c r="C43" s="24"/>
      <c r="D43" s="24"/>
      <c r="E43" s="12" t="s">
        <v>254</v>
      </c>
    </row>
    <row r="44" spans="1:5" s="10" customFormat="1" ht="12.75">
      <c r="A44" s="20">
        <v>2892</v>
      </c>
      <c r="B44" s="24"/>
      <c r="C44" s="24"/>
      <c r="D44" s="24"/>
      <c r="E44" s="12" t="s">
        <v>213</v>
      </c>
    </row>
    <row r="45" spans="1:5" s="10" customFormat="1" ht="12.75">
      <c r="A45" s="20">
        <v>2857</v>
      </c>
      <c r="B45" s="24"/>
      <c r="C45" s="24"/>
      <c r="D45" s="24"/>
      <c r="E45" s="12" t="s">
        <v>153</v>
      </c>
    </row>
    <row r="46" spans="1:5" s="10" customFormat="1" ht="12.75">
      <c r="A46" s="20">
        <v>2857</v>
      </c>
      <c r="B46" s="24"/>
      <c r="C46" s="24"/>
      <c r="D46" s="24"/>
      <c r="E46" s="12" t="s">
        <v>221</v>
      </c>
    </row>
    <row r="47" spans="1:5" s="10" customFormat="1" ht="12.75">
      <c r="A47" s="20">
        <v>2857</v>
      </c>
      <c r="B47" s="24"/>
      <c r="C47" s="24"/>
      <c r="D47" s="24"/>
      <c r="E47" s="12" t="s">
        <v>251</v>
      </c>
    </row>
    <row r="48" spans="1:5" s="10" customFormat="1" ht="12.75">
      <c r="A48" s="20">
        <v>2893</v>
      </c>
      <c r="B48" s="24"/>
      <c r="C48" s="24"/>
      <c r="D48" s="24"/>
      <c r="E48" s="12" t="s">
        <v>154</v>
      </c>
    </row>
    <row r="49" spans="1:5" s="10" customFormat="1" ht="12.75">
      <c r="A49" s="20">
        <v>2879</v>
      </c>
      <c r="B49" s="24"/>
      <c r="C49" s="24"/>
      <c r="D49" s="24"/>
      <c r="E49" s="12" t="s">
        <v>245</v>
      </c>
    </row>
    <row r="50" spans="1:5" s="10" customFormat="1" ht="12.75">
      <c r="A50" s="20"/>
      <c r="E50" s="12"/>
    </row>
    <row r="51" spans="1:5" s="10" customFormat="1" ht="12.75">
      <c r="A51" s="20"/>
      <c r="E51" s="12"/>
    </row>
    <row r="52" spans="1:5" s="10" customFormat="1" ht="12.75">
      <c r="A52" s="20"/>
      <c r="E52" s="12"/>
    </row>
    <row r="53" spans="1:5" s="10" customFormat="1" ht="12.75">
      <c r="A53" s="20"/>
      <c r="E53" s="12"/>
    </row>
    <row r="54" spans="1:5" s="10" customFormat="1" ht="12.75">
      <c r="A54" s="20"/>
      <c r="E54" s="12"/>
    </row>
    <row r="55" spans="1:5" s="10" customFormat="1" ht="12.75">
      <c r="A55" s="20"/>
      <c r="E55" s="12"/>
    </row>
    <row r="56" spans="1:5" s="10" customFormat="1" ht="12.75">
      <c r="A56" s="20"/>
      <c r="E56" s="12"/>
    </row>
    <row r="57" spans="1:5" s="10" customFormat="1" ht="12.75">
      <c r="A57" s="20"/>
      <c r="E57" s="12"/>
    </row>
    <row r="58" spans="1:5" s="10" customFormat="1" ht="12.75">
      <c r="A58" s="20"/>
      <c r="E58" s="12"/>
    </row>
    <row r="59" spans="1:5" s="10" customFormat="1" ht="12.75">
      <c r="A59" s="20"/>
      <c r="E59" s="12"/>
    </row>
    <row r="60" spans="1:5" s="10" customFormat="1" ht="12.75">
      <c r="A60" s="20"/>
      <c r="E60" s="12"/>
    </row>
    <row r="61" spans="1:5" s="10" customFormat="1" ht="12.75">
      <c r="A61" s="6"/>
      <c r="E61" s="12"/>
    </row>
    <row r="62" s="15" customFormat="1" ht="12.75">
      <c r="E62" s="28"/>
    </row>
    <row r="63" s="15" customFormat="1" ht="12.75">
      <c r="E63" s="28"/>
    </row>
    <row r="64" s="15" customFormat="1" ht="12.75">
      <c r="E64" s="28"/>
    </row>
    <row r="65" s="15" customFormat="1" ht="12.75">
      <c r="E65" s="28"/>
    </row>
    <row r="66" s="15" customFormat="1" ht="12.75">
      <c r="E66" s="28"/>
    </row>
    <row r="67" s="15" customFormat="1" ht="12.75">
      <c r="E67" s="2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A4" sqref="A4:A44"/>
    </sheetView>
  </sheetViews>
  <sheetFormatPr defaultColWidth="9.140625" defaultRowHeight="12.75"/>
  <cols>
    <col min="1" max="1" width="5.00390625" style="0" bestFit="1" customWidth="1"/>
    <col min="2" max="3" width="39.00390625" style="0" customWidth="1"/>
    <col min="4" max="4" width="48.140625" style="0" customWidth="1"/>
  </cols>
  <sheetData>
    <row r="1" spans="2:5" ht="12" customHeight="1" hidden="1">
      <c r="B1" t="s">
        <v>22</v>
      </c>
      <c r="C1" t="s">
        <v>23</v>
      </c>
      <c r="D1" t="s">
        <v>22</v>
      </c>
      <c r="E1" t="s">
        <v>20</v>
      </c>
    </row>
    <row r="2" spans="2:5" ht="12" customHeight="1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1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spans="1:5" ht="12.75">
      <c r="A4" s="32">
        <v>2824</v>
      </c>
      <c r="B4" s="16" t="s">
        <v>151</v>
      </c>
      <c r="C4" s="16"/>
      <c r="D4" s="16" t="s">
        <v>151</v>
      </c>
      <c r="E4" s="16" t="s">
        <v>151</v>
      </c>
    </row>
    <row r="5" spans="1:5" s="30" customFormat="1" ht="12.75">
      <c r="A5" s="20">
        <v>2826</v>
      </c>
      <c r="B5" s="29" t="s">
        <v>151</v>
      </c>
      <c r="C5" s="29"/>
      <c r="D5" s="29" t="s">
        <v>151</v>
      </c>
      <c r="E5" s="29" t="s">
        <v>151</v>
      </c>
    </row>
    <row r="6" spans="1:5" s="30" customFormat="1" ht="12.75">
      <c r="A6" s="20">
        <v>2833</v>
      </c>
      <c r="B6" s="29" t="s">
        <v>151</v>
      </c>
      <c r="C6" s="29"/>
      <c r="D6" s="29" t="s">
        <v>151</v>
      </c>
      <c r="E6" s="29" t="s">
        <v>151</v>
      </c>
    </row>
    <row r="7" spans="1:5" s="30" customFormat="1" ht="12.75">
      <c r="A7" s="20">
        <v>2832</v>
      </c>
      <c r="B7" s="29" t="s">
        <v>151</v>
      </c>
      <c r="C7" s="29"/>
      <c r="D7" s="29" t="s">
        <v>151</v>
      </c>
      <c r="E7" s="29" t="s">
        <v>151</v>
      </c>
    </row>
    <row r="8" spans="1:5" s="30" customFormat="1" ht="12.75">
      <c r="A8" s="20">
        <v>2841</v>
      </c>
      <c r="B8" s="29" t="s">
        <v>151</v>
      </c>
      <c r="C8" s="29"/>
      <c r="D8" s="29" t="s">
        <v>151</v>
      </c>
      <c r="E8" s="29" t="s">
        <v>151</v>
      </c>
    </row>
    <row r="9" spans="1:5" s="30" customFormat="1" ht="12.75">
      <c r="A9" s="20">
        <v>2845</v>
      </c>
      <c r="B9" s="29" t="s">
        <v>151</v>
      </c>
      <c r="C9" s="29"/>
      <c r="D9" s="29" t="s">
        <v>151</v>
      </c>
      <c r="E9" s="29" t="s">
        <v>151</v>
      </c>
    </row>
    <row r="10" spans="1:5" s="30" customFormat="1" ht="12.75">
      <c r="A10" s="20">
        <v>2846</v>
      </c>
      <c r="B10" s="29" t="s">
        <v>151</v>
      </c>
      <c r="C10" s="29"/>
      <c r="D10" s="29" t="s">
        <v>151</v>
      </c>
      <c r="E10" s="29" t="s">
        <v>151</v>
      </c>
    </row>
    <row r="11" spans="1:5" s="30" customFormat="1" ht="12.75">
      <c r="A11" s="20">
        <v>2839</v>
      </c>
      <c r="B11" s="29" t="s">
        <v>151</v>
      </c>
      <c r="C11" s="29"/>
      <c r="D11" s="29" t="s">
        <v>151</v>
      </c>
      <c r="E11" s="29" t="s">
        <v>151</v>
      </c>
    </row>
    <row r="12" spans="1:5" s="30" customFormat="1" ht="12.75">
      <c r="A12" s="20">
        <v>2837</v>
      </c>
      <c r="B12" s="29" t="s">
        <v>151</v>
      </c>
      <c r="C12" s="29"/>
      <c r="D12" s="29" t="s">
        <v>151</v>
      </c>
      <c r="E12" s="29" t="s">
        <v>151</v>
      </c>
    </row>
    <row r="13" spans="1:5" s="30" customFormat="1" ht="12.75">
      <c r="A13" s="20">
        <v>2856</v>
      </c>
      <c r="B13" s="29" t="s">
        <v>151</v>
      </c>
      <c r="C13" s="29"/>
      <c r="D13" s="29" t="s">
        <v>151</v>
      </c>
      <c r="E13" s="29" t="s">
        <v>151</v>
      </c>
    </row>
    <row r="14" spans="1:5" s="30" customFormat="1" ht="12.75">
      <c r="A14" s="20">
        <v>2829</v>
      </c>
      <c r="B14" s="29" t="s">
        <v>151</v>
      </c>
      <c r="C14" s="29"/>
      <c r="D14" s="29" t="s">
        <v>151</v>
      </c>
      <c r="E14" s="29" t="s">
        <v>151</v>
      </c>
    </row>
    <row r="15" spans="1:5" s="30" customFormat="1" ht="12.75">
      <c r="A15" s="20">
        <v>2838</v>
      </c>
      <c r="B15" s="29" t="s">
        <v>151</v>
      </c>
      <c r="C15" s="29"/>
      <c r="D15" s="29" t="s">
        <v>151</v>
      </c>
      <c r="E15" s="29" t="s">
        <v>151</v>
      </c>
    </row>
    <row r="16" spans="1:5" s="30" customFormat="1" ht="12.75">
      <c r="A16" s="20">
        <v>2849</v>
      </c>
      <c r="B16" s="29" t="s">
        <v>151</v>
      </c>
      <c r="C16" s="29"/>
      <c r="D16" s="29" t="s">
        <v>151</v>
      </c>
      <c r="E16" s="29" t="s">
        <v>151</v>
      </c>
    </row>
    <row r="17" spans="1:5" s="30" customFormat="1" ht="12.75">
      <c r="A17" s="20">
        <v>2854</v>
      </c>
      <c r="B17" s="29" t="s">
        <v>151</v>
      </c>
      <c r="C17" s="29"/>
      <c r="D17" s="29" t="s">
        <v>151</v>
      </c>
      <c r="E17" s="29" t="s">
        <v>151</v>
      </c>
    </row>
    <row r="18" spans="1:5" s="30" customFormat="1" ht="12.75">
      <c r="A18" s="20">
        <v>2843</v>
      </c>
      <c r="B18" s="29" t="s">
        <v>151</v>
      </c>
      <c r="C18" s="29"/>
      <c r="D18" s="29" t="s">
        <v>151</v>
      </c>
      <c r="E18" s="29" t="s">
        <v>151</v>
      </c>
    </row>
    <row r="19" spans="1:5" s="30" customFormat="1" ht="12.75">
      <c r="A19" s="20">
        <v>2860</v>
      </c>
      <c r="B19" s="29" t="s">
        <v>151</v>
      </c>
      <c r="C19" s="29"/>
      <c r="D19" s="29" t="s">
        <v>151</v>
      </c>
      <c r="E19" s="29" t="s">
        <v>151</v>
      </c>
    </row>
    <row r="20" spans="1:5" s="30" customFormat="1" ht="12.75">
      <c r="A20" s="20">
        <v>2868</v>
      </c>
      <c r="B20" s="29" t="s">
        <v>151</v>
      </c>
      <c r="C20" s="29"/>
      <c r="D20" s="29" t="s">
        <v>151</v>
      </c>
      <c r="E20" s="29" t="s">
        <v>151</v>
      </c>
    </row>
    <row r="21" spans="1:5" s="30" customFormat="1" ht="12.75">
      <c r="A21" s="20">
        <v>2867</v>
      </c>
      <c r="B21" s="29" t="s">
        <v>151</v>
      </c>
      <c r="C21" s="29"/>
      <c r="D21" s="29" t="s">
        <v>151</v>
      </c>
      <c r="E21" s="29" t="s">
        <v>151</v>
      </c>
    </row>
    <row r="22" spans="1:5" s="30" customFormat="1" ht="12.75">
      <c r="A22" s="20">
        <v>2864</v>
      </c>
      <c r="B22" s="29" t="s">
        <v>151</v>
      </c>
      <c r="C22" s="29"/>
      <c r="D22" s="29" t="s">
        <v>151</v>
      </c>
      <c r="E22" s="29" t="s">
        <v>151</v>
      </c>
    </row>
    <row r="23" spans="1:5" s="30" customFormat="1" ht="12.75">
      <c r="A23" s="20">
        <v>2866</v>
      </c>
      <c r="B23" s="29" t="s">
        <v>151</v>
      </c>
      <c r="C23" s="29"/>
      <c r="D23" s="29" t="s">
        <v>151</v>
      </c>
      <c r="E23" s="29" t="s">
        <v>151</v>
      </c>
    </row>
    <row r="24" spans="1:5" s="30" customFormat="1" ht="12.75">
      <c r="A24" s="20">
        <v>2865</v>
      </c>
      <c r="B24" s="29" t="s">
        <v>151</v>
      </c>
      <c r="C24" s="29"/>
      <c r="D24" s="29" t="s">
        <v>151</v>
      </c>
      <c r="E24" s="29" t="s">
        <v>151</v>
      </c>
    </row>
    <row r="25" spans="1:5" s="30" customFormat="1" ht="12.75">
      <c r="A25" s="20">
        <v>2880</v>
      </c>
      <c r="B25" s="29" t="s">
        <v>151</v>
      </c>
      <c r="C25" s="29"/>
      <c r="D25" s="29" t="s">
        <v>151</v>
      </c>
      <c r="E25" s="29" t="s">
        <v>151</v>
      </c>
    </row>
    <row r="26" spans="1:5" s="30" customFormat="1" ht="12.75">
      <c r="A26" s="20">
        <v>2877</v>
      </c>
      <c r="B26" s="29" t="s">
        <v>151</v>
      </c>
      <c r="C26" s="29"/>
      <c r="D26" s="29" t="s">
        <v>151</v>
      </c>
      <c r="E26" s="29" t="s">
        <v>151</v>
      </c>
    </row>
    <row r="27" spans="1:5" s="30" customFormat="1" ht="12.75">
      <c r="A27" s="20">
        <v>2876</v>
      </c>
      <c r="B27" s="29" t="s">
        <v>151</v>
      </c>
      <c r="C27" s="29"/>
      <c r="D27" s="29" t="s">
        <v>151</v>
      </c>
      <c r="E27" s="29" t="s">
        <v>151</v>
      </c>
    </row>
    <row r="28" spans="1:5" s="30" customFormat="1" ht="12.75">
      <c r="A28" s="20">
        <v>2863</v>
      </c>
      <c r="B28" s="29" t="s">
        <v>151</v>
      </c>
      <c r="C28" s="29"/>
      <c r="D28" s="29" t="s">
        <v>151</v>
      </c>
      <c r="E28" s="29" t="s">
        <v>151</v>
      </c>
    </row>
    <row r="29" spans="1:5" s="30" customFormat="1" ht="12.75">
      <c r="A29" s="20">
        <v>2881</v>
      </c>
      <c r="B29" s="29" t="s">
        <v>151</v>
      </c>
      <c r="C29" s="29"/>
      <c r="D29" s="29" t="s">
        <v>151</v>
      </c>
      <c r="E29" s="29" t="s">
        <v>151</v>
      </c>
    </row>
    <row r="30" spans="1:5" s="30" customFormat="1" ht="12.75">
      <c r="A30" s="20">
        <v>2888</v>
      </c>
      <c r="B30" s="29" t="s">
        <v>151</v>
      </c>
      <c r="C30" s="29"/>
      <c r="D30" s="29" t="s">
        <v>151</v>
      </c>
      <c r="E30" s="29" t="s">
        <v>151</v>
      </c>
    </row>
    <row r="31" spans="1:5" s="30" customFormat="1" ht="12.75">
      <c r="A31" s="20">
        <v>2890</v>
      </c>
      <c r="B31" s="29" t="s">
        <v>151</v>
      </c>
      <c r="C31" s="29"/>
      <c r="D31" s="29" t="s">
        <v>151</v>
      </c>
      <c r="E31" s="29" t="s">
        <v>151</v>
      </c>
    </row>
    <row r="32" spans="1:5" s="30" customFormat="1" ht="12.75">
      <c r="A32" s="20">
        <v>2887</v>
      </c>
      <c r="B32" s="29" t="s">
        <v>151</v>
      </c>
      <c r="C32" s="29"/>
      <c r="D32" s="29" t="s">
        <v>151</v>
      </c>
      <c r="E32" s="29" t="s">
        <v>151</v>
      </c>
    </row>
    <row r="33" spans="1:5" s="30" customFormat="1" ht="12.75">
      <c r="A33" s="20">
        <v>2884</v>
      </c>
      <c r="B33" s="29" t="s">
        <v>151</v>
      </c>
      <c r="C33" s="29"/>
      <c r="D33" s="29" t="s">
        <v>151</v>
      </c>
      <c r="E33" s="29" t="s">
        <v>151</v>
      </c>
    </row>
    <row r="34" spans="1:5" s="30" customFormat="1" ht="12.75">
      <c r="A34" s="20">
        <v>2883</v>
      </c>
      <c r="B34" s="29" t="s">
        <v>151</v>
      </c>
      <c r="C34" s="29"/>
      <c r="D34" s="29" t="s">
        <v>151</v>
      </c>
      <c r="E34" s="29" t="s">
        <v>151</v>
      </c>
    </row>
    <row r="35" spans="1:5" s="30" customFormat="1" ht="12.75">
      <c r="A35" s="20">
        <v>2886</v>
      </c>
      <c r="B35" s="29" t="s">
        <v>151</v>
      </c>
      <c r="C35" s="29"/>
      <c r="D35" s="29" t="s">
        <v>151</v>
      </c>
      <c r="E35" s="29" t="s">
        <v>151</v>
      </c>
    </row>
    <row r="36" spans="1:5" s="30" customFormat="1" ht="12.75">
      <c r="A36" s="20">
        <v>2882</v>
      </c>
      <c r="B36" s="29" t="s">
        <v>151</v>
      </c>
      <c r="C36" s="29"/>
      <c r="D36" s="29" t="s">
        <v>151</v>
      </c>
      <c r="E36" s="29" t="s">
        <v>151</v>
      </c>
    </row>
    <row r="37" spans="1:5" s="30" customFormat="1" ht="12.75">
      <c r="A37" s="20">
        <v>2885</v>
      </c>
      <c r="B37" s="29" t="s">
        <v>151</v>
      </c>
      <c r="C37" s="29"/>
      <c r="D37" s="29" t="s">
        <v>151</v>
      </c>
      <c r="E37" s="29" t="s">
        <v>151</v>
      </c>
    </row>
    <row r="38" spans="1:5" s="30" customFormat="1" ht="12.75">
      <c r="A38" s="20">
        <v>2889</v>
      </c>
      <c r="B38" s="29" t="s">
        <v>151</v>
      </c>
      <c r="C38" s="29"/>
      <c r="D38" s="29" t="s">
        <v>151</v>
      </c>
      <c r="E38" s="29" t="s">
        <v>151</v>
      </c>
    </row>
    <row r="39" spans="1:5" s="30" customFormat="1" ht="12.75">
      <c r="A39" s="20">
        <v>2891</v>
      </c>
      <c r="B39" s="29" t="s">
        <v>151</v>
      </c>
      <c r="C39" s="29"/>
      <c r="D39" s="29" t="s">
        <v>151</v>
      </c>
      <c r="E39" s="29" t="s">
        <v>151</v>
      </c>
    </row>
    <row r="40" spans="1:5" s="30" customFormat="1" ht="12.75">
      <c r="A40" s="20">
        <v>2873</v>
      </c>
      <c r="B40" s="29" t="s">
        <v>151</v>
      </c>
      <c r="C40" s="29"/>
      <c r="D40" s="29" t="s">
        <v>151</v>
      </c>
      <c r="E40" s="29" t="s">
        <v>151</v>
      </c>
    </row>
    <row r="41" spans="1:5" s="30" customFormat="1" ht="12.75">
      <c r="A41" s="20">
        <v>2892</v>
      </c>
      <c r="B41" s="29" t="s">
        <v>151</v>
      </c>
      <c r="C41" s="29"/>
      <c r="D41" s="29" t="s">
        <v>151</v>
      </c>
      <c r="E41" s="29" t="s">
        <v>151</v>
      </c>
    </row>
    <row r="42" spans="1:5" s="30" customFormat="1" ht="12.75">
      <c r="A42" s="20">
        <v>2857</v>
      </c>
      <c r="B42" s="29" t="s">
        <v>151</v>
      </c>
      <c r="C42" s="29"/>
      <c r="D42" s="29" t="s">
        <v>151</v>
      </c>
      <c r="E42" s="29" t="s">
        <v>151</v>
      </c>
    </row>
    <row r="43" spans="1:5" s="30" customFormat="1" ht="12.75">
      <c r="A43" s="20">
        <v>2893</v>
      </c>
      <c r="B43" s="29" t="s">
        <v>151</v>
      </c>
      <c r="C43" s="29"/>
      <c r="D43" s="29" t="s">
        <v>151</v>
      </c>
      <c r="E43" s="29" t="s">
        <v>151</v>
      </c>
    </row>
    <row r="44" spans="1:5" s="30" customFormat="1" ht="12.75">
      <c r="A44" s="20">
        <v>2879</v>
      </c>
      <c r="B44" s="29" t="s">
        <v>151</v>
      </c>
      <c r="C44" s="29"/>
      <c r="D44" s="29" t="s">
        <v>151</v>
      </c>
      <c r="E44" s="29" t="s">
        <v>151</v>
      </c>
    </row>
    <row r="45" spans="1:5" ht="12.75">
      <c r="A45" s="20"/>
      <c r="B45" s="16"/>
      <c r="C45" s="16"/>
      <c r="D45" s="16"/>
      <c r="E45" s="16"/>
    </row>
    <row r="46" spans="1:5" ht="12.75">
      <c r="A46" s="20"/>
      <c r="B46" s="16"/>
      <c r="C46" s="16"/>
      <c r="D46" s="16"/>
      <c r="E46" s="16"/>
    </row>
    <row r="47" spans="1:5" ht="12.75">
      <c r="A47" s="20"/>
      <c r="B47" s="16"/>
      <c r="C47" s="16"/>
      <c r="D47" s="16"/>
      <c r="E47" s="16"/>
    </row>
    <row r="48" spans="1:5" ht="12.75">
      <c r="A48" s="20"/>
      <c r="B48" s="16"/>
      <c r="C48" s="16"/>
      <c r="D48" s="16"/>
      <c r="E48" s="16"/>
    </row>
    <row r="49" spans="1:5" ht="12.75">
      <c r="A49" s="20"/>
      <c r="B49" s="16"/>
      <c r="C49" s="16"/>
      <c r="D49" s="16"/>
      <c r="E49" s="16"/>
    </row>
    <row r="50" spans="1:5" ht="12.75">
      <c r="A50" s="20"/>
      <c r="B50" s="16"/>
      <c r="C50" s="16"/>
      <c r="D50" s="16"/>
      <c r="E50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4" sqref="A4:A44"/>
    </sheetView>
  </sheetViews>
  <sheetFormatPr defaultColWidth="9.140625" defaultRowHeight="12.75"/>
  <cols>
    <col min="1" max="1" width="5.0039062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4.25" customHeight="1">
      <c r="B1" t="s">
        <v>22</v>
      </c>
      <c r="C1" t="s">
        <v>22</v>
      </c>
      <c r="D1" t="s">
        <v>25</v>
      </c>
      <c r="E1" t="s">
        <v>23</v>
      </c>
    </row>
    <row r="2" spans="2:5" ht="12.75" customHeight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5" ht="12.75">
      <c r="A4" s="32">
        <v>2824</v>
      </c>
      <c r="B4" s="16" t="s">
        <v>151</v>
      </c>
      <c r="C4" s="16" t="s">
        <v>151</v>
      </c>
      <c r="D4" s="16"/>
      <c r="E4" s="16"/>
    </row>
    <row r="5" spans="1:5" ht="12.75">
      <c r="A5" s="20">
        <v>2826</v>
      </c>
      <c r="B5" s="16" t="s">
        <v>151</v>
      </c>
      <c r="C5" s="16" t="s">
        <v>151</v>
      </c>
      <c r="D5" s="16"/>
      <c r="E5" s="16"/>
    </row>
    <row r="6" spans="1:5" ht="12.75">
      <c r="A6" s="20">
        <v>2833</v>
      </c>
      <c r="B6" s="16" t="s">
        <v>151</v>
      </c>
      <c r="C6" s="16" t="s">
        <v>151</v>
      </c>
      <c r="D6" s="16"/>
      <c r="E6" s="16"/>
    </row>
    <row r="7" spans="1:5" ht="12.75">
      <c r="A7" s="20">
        <v>2832</v>
      </c>
      <c r="B7" s="16" t="s">
        <v>151</v>
      </c>
      <c r="C7" s="16" t="s">
        <v>151</v>
      </c>
      <c r="D7" s="16"/>
      <c r="E7" s="16"/>
    </row>
    <row r="8" spans="1:5" ht="12.75">
      <c r="A8" s="20">
        <v>2841</v>
      </c>
      <c r="B8" s="16" t="s">
        <v>151</v>
      </c>
      <c r="C8" s="16" t="s">
        <v>151</v>
      </c>
      <c r="D8" s="16"/>
      <c r="E8" s="16"/>
    </row>
    <row r="9" spans="1:5" ht="12.75">
      <c r="A9" s="20">
        <v>2845</v>
      </c>
      <c r="B9" s="16" t="s">
        <v>151</v>
      </c>
      <c r="C9" s="16" t="s">
        <v>151</v>
      </c>
      <c r="D9" s="16"/>
      <c r="E9" s="16"/>
    </row>
    <row r="10" spans="1:5" ht="12.75">
      <c r="A10" s="20">
        <v>2846</v>
      </c>
      <c r="B10" s="16" t="s">
        <v>151</v>
      </c>
      <c r="C10" s="16" t="s">
        <v>151</v>
      </c>
      <c r="D10" s="16"/>
      <c r="E10" s="16"/>
    </row>
    <row r="11" spans="1:5" ht="12.75">
      <c r="A11" s="20">
        <v>2839</v>
      </c>
      <c r="B11" s="16" t="s">
        <v>151</v>
      </c>
      <c r="C11" s="16" t="s">
        <v>151</v>
      </c>
      <c r="D11" s="16"/>
      <c r="E11" s="16"/>
    </row>
    <row r="12" spans="1:5" ht="12.75">
      <c r="A12" s="20">
        <v>2837</v>
      </c>
      <c r="B12" s="16" t="s">
        <v>151</v>
      </c>
      <c r="C12" s="16" t="s">
        <v>151</v>
      </c>
      <c r="D12" s="16"/>
      <c r="E12" s="16"/>
    </row>
    <row r="13" spans="1:5" ht="12.75">
      <c r="A13" s="20">
        <v>2856</v>
      </c>
      <c r="B13" s="16" t="s">
        <v>151</v>
      </c>
      <c r="C13" s="16" t="s">
        <v>151</v>
      </c>
      <c r="D13" s="16"/>
      <c r="E13" s="16"/>
    </row>
    <row r="14" spans="1:5" ht="12.75">
      <c r="A14" s="20">
        <v>2829</v>
      </c>
      <c r="B14" s="16" t="s">
        <v>151</v>
      </c>
      <c r="C14" s="16" t="s">
        <v>151</v>
      </c>
      <c r="D14" s="16"/>
      <c r="E14" s="16"/>
    </row>
    <row r="15" spans="1:5" ht="12.75">
      <c r="A15" s="20">
        <v>2838</v>
      </c>
      <c r="B15" s="16" t="s">
        <v>151</v>
      </c>
      <c r="C15" s="16" t="s">
        <v>151</v>
      </c>
      <c r="D15" s="16"/>
      <c r="E15" s="16"/>
    </row>
    <row r="16" spans="1:5" ht="12.75">
      <c r="A16" s="20">
        <v>2849</v>
      </c>
      <c r="B16" s="16" t="s">
        <v>151</v>
      </c>
      <c r="C16" s="16" t="s">
        <v>151</v>
      </c>
      <c r="D16" s="16"/>
      <c r="E16" s="16"/>
    </row>
    <row r="17" spans="1:5" ht="12.75">
      <c r="A17" s="20">
        <v>2854</v>
      </c>
      <c r="B17" s="16" t="s">
        <v>151</v>
      </c>
      <c r="C17" s="16" t="s">
        <v>151</v>
      </c>
      <c r="D17" s="16"/>
      <c r="E17" s="16"/>
    </row>
    <row r="18" spans="1:5" ht="12.75">
      <c r="A18" s="20">
        <v>2843</v>
      </c>
      <c r="B18" s="16" t="s">
        <v>151</v>
      </c>
      <c r="C18" s="16" t="s">
        <v>151</v>
      </c>
      <c r="D18" s="16"/>
      <c r="E18" s="16"/>
    </row>
    <row r="19" spans="1:5" ht="12.75">
      <c r="A19" s="20">
        <v>2860</v>
      </c>
      <c r="B19" s="16" t="s">
        <v>151</v>
      </c>
      <c r="C19" s="16" t="s">
        <v>151</v>
      </c>
      <c r="D19" s="16"/>
      <c r="E19" s="16"/>
    </row>
    <row r="20" spans="1:5" ht="12.75">
      <c r="A20" s="20">
        <v>2868</v>
      </c>
      <c r="B20" s="16" t="s">
        <v>151</v>
      </c>
      <c r="C20" s="16" t="s">
        <v>151</v>
      </c>
      <c r="D20" s="16"/>
      <c r="E20" s="16"/>
    </row>
    <row r="21" spans="1:5" ht="12.75">
      <c r="A21" s="20">
        <v>2867</v>
      </c>
      <c r="B21" s="16" t="s">
        <v>151</v>
      </c>
      <c r="C21" s="16" t="s">
        <v>151</v>
      </c>
      <c r="D21" s="16"/>
      <c r="E21" s="16"/>
    </row>
    <row r="22" spans="1:5" ht="12.75">
      <c r="A22" s="20">
        <v>2864</v>
      </c>
      <c r="B22" s="16" t="s">
        <v>151</v>
      </c>
      <c r="C22" s="16" t="s">
        <v>151</v>
      </c>
      <c r="D22" s="16"/>
      <c r="E22" s="16"/>
    </row>
    <row r="23" spans="1:5" ht="12.75">
      <c r="A23" s="20">
        <v>2866</v>
      </c>
      <c r="B23" s="16" t="s">
        <v>151</v>
      </c>
      <c r="C23" s="16" t="s">
        <v>151</v>
      </c>
      <c r="D23" s="16"/>
      <c r="E23" s="16"/>
    </row>
    <row r="24" spans="1:5" ht="12.75">
      <c r="A24" s="20">
        <v>2865</v>
      </c>
      <c r="B24" s="16" t="s">
        <v>151</v>
      </c>
      <c r="C24" s="16" t="s">
        <v>151</v>
      </c>
      <c r="D24" s="16"/>
      <c r="E24" s="16"/>
    </row>
    <row r="25" spans="1:5" ht="12.75">
      <c r="A25" s="20">
        <v>2880</v>
      </c>
      <c r="B25" s="16" t="s">
        <v>151</v>
      </c>
      <c r="C25" s="16" t="s">
        <v>151</v>
      </c>
      <c r="D25" s="16"/>
      <c r="E25" s="16"/>
    </row>
    <row r="26" spans="1:5" ht="12.75">
      <c r="A26" s="20">
        <v>2877</v>
      </c>
      <c r="B26" s="16" t="s">
        <v>151</v>
      </c>
      <c r="C26" s="16" t="s">
        <v>151</v>
      </c>
      <c r="D26" s="16"/>
      <c r="E26" s="16"/>
    </row>
    <row r="27" spans="1:5" ht="12.75">
      <c r="A27" s="20">
        <v>2876</v>
      </c>
      <c r="B27" s="16" t="s">
        <v>151</v>
      </c>
      <c r="C27" s="16" t="s">
        <v>151</v>
      </c>
      <c r="D27" s="16"/>
      <c r="E27" s="16"/>
    </row>
    <row r="28" spans="1:5" ht="12.75">
      <c r="A28" s="20">
        <v>2863</v>
      </c>
      <c r="B28" s="16" t="s">
        <v>151</v>
      </c>
      <c r="C28" s="16" t="s">
        <v>151</v>
      </c>
      <c r="D28" s="16"/>
      <c r="E28" s="16"/>
    </row>
    <row r="29" spans="1:5" ht="12.75">
      <c r="A29" s="20">
        <v>2881</v>
      </c>
      <c r="B29" s="16" t="s">
        <v>151</v>
      </c>
      <c r="C29" s="16" t="s">
        <v>151</v>
      </c>
      <c r="D29" s="16"/>
      <c r="E29" s="16"/>
    </row>
    <row r="30" spans="1:5" ht="12.75">
      <c r="A30" s="20">
        <v>2888</v>
      </c>
      <c r="B30" s="16" t="s">
        <v>151</v>
      </c>
      <c r="C30" s="16" t="s">
        <v>151</v>
      </c>
      <c r="D30" s="16"/>
      <c r="E30" s="16"/>
    </row>
    <row r="31" spans="1:5" ht="12.75">
      <c r="A31" s="20">
        <v>2890</v>
      </c>
      <c r="B31" s="16" t="s">
        <v>151</v>
      </c>
      <c r="C31" s="16" t="s">
        <v>151</v>
      </c>
      <c r="D31" s="16"/>
      <c r="E31" s="16"/>
    </row>
    <row r="32" spans="1:5" ht="12.75">
      <c r="A32" s="20">
        <v>2887</v>
      </c>
      <c r="B32" s="16" t="s">
        <v>151</v>
      </c>
      <c r="C32" s="16" t="s">
        <v>151</v>
      </c>
      <c r="D32" s="16"/>
      <c r="E32" s="16"/>
    </row>
    <row r="33" spans="1:5" ht="12.75">
      <c r="A33" s="20">
        <v>2884</v>
      </c>
      <c r="B33" s="16" t="s">
        <v>151</v>
      </c>
      <c r="C33" s="16" t="s">
        <v>151</v>
      </c>
      <c r="D33" s="16"/>
      <c r="E33" s="16"/>
    </row>
    <row r="34" spans="1:5" ht="12.75">
      <c r="A34" s="20">
        <v>2883</v>
      </c>
      <c r="B34" s="16" t="s">
        <v>151</v>
      </c>
      <c r="C34" s="16" t="s">
        <v>151</v>
      </c>
      <c r="D34" s="16"/>
      <c r="E34" s="16"/>
    </row>
    <row r="35" spans="1:5" ht="12.75">
      <c r="A35" s="20">
        <v>2886</v>
      </c>
      <c r="B35" s="16" t="s">
        <v>151</v>
      </c>
      <c r="C35" s="16" t="s">
        <v>151</v>
      </c>
      <c r="D35" s="16"/>
      <c r="E35" s="16"/>
    </row>
    <row r="36" spans="1:5" ht="12.75">
      <c r="A36" s="20">
        <v>2882</v>
      </c>
      <c r="B36" s="16" t="s">
        <v>151</v>
      </c>
      <c r="C36" s="16" t="s">
        <v>151</v>
      </c>
      <c r="D36" s="16"/>
      <c r="E36" s="16"/>
    </row>
    <row r="37" spans="1:5" ht="12.75">
      <c r="A37" s="20">
        <v>2885</v>
      </c>
      <c r="B37" s="16" t="s">
        <v>151</v>
      </c>
      <c r="C37" s="16" t="s">
        <v>151</v>
      </c>
      <c r="D37" s="16"/>
      <c r="E37" s="16"/>
    </row>
    <row r="38" spans="1:5" ht="12.75">
      <c r="A38" s="20">
        <v>2889</v>
      </c>
      <c r="B38" s="16" t="s">
        <v>151</v>
      </c>
      <c r="C38" s="16" t="s">
        <v>151</v>
      </c>
      <c r="D38" s="16"/>
      <c r="E38" s="16"/>
    </row>
    <row r="39" spans="1:5" ht="12.75">
      <c r="A39" s="20">
        <v>2891</v>
      </c>
      <c r="B39" s="16" t="s">
        <v>151</v>
      </c>
      <c r="C39" s="16" t="s">
        <v>151</v>
      </c>
      <c r="D39" s="16"/>
      <c r="E39" s="16"/>
    </row>
    <row r="40" spans="1:5" ht="12.75">
      <c r="A40" s="20">
        <v>2873</v>
      </c>
      <c r="B40" s="16" t="s">
        <v>151</v>
      </c>
      <c r="C40" s="16" t="s">
        <v>151</v>
      </c>
      <c r="D40" s="16"/>
      <c r="E40" s="16"/>
    </row>
    <row r="41" spans="1:5" ht="12.75">
      <c r="A41" s="20">
        <v>2892</v>
      </c>
      <c r="B41" s="16" t="s">
        <v>151</v>
      </c>
      <c r="C41" s="16" t="s">
        <v>151</v>
      </c>
      <c r="D41" s="16"/>
      <c r="E41" s="16"/>
    </row>
    <row r="42" spans="1:5" ht="12.75">
      <c r="A42" s="20">
        <v>2857</v>
      </c>
      <c r="B42" s="16" t="s">
        <v>151</v>
      </c>
      <c r="C42" s="16" t="s">
        <v>151</v>
      </c>
      <c r="D42" s="16"/>
      <c r="E42" s="16"/>
    </row>
    <row r="43" spans="1:5" ht="12.75">
      <c r="A43" s="20">
        <v>2893</v>
      </c>
      <c r="B43" s="16" t="s">
        <v>151</v>
      </c>
      <c r="C43" s="16" t="s">
        <v>151</v>
      </c>
      <c r="D43" s="16"/>
      <c r="E43" s="16"/>
    </row>
    <row r="44" spans="1:5" ht="12.75">
      <c r="A44" s="20">
        <v>2879</v>
      </c>
      <c r="B44" s="16" t="s">
        <v>151</v>
      </c>
      <c r="C44" s="16" t="s">
        <v>151</v>
      </c>
      <c r="D44" s="16"/>
      <c r="E44" s="16"/>
    </row>
    <row r="45" spans="1:5" ht="12.75">
      <c r="A45" s="20"/>
      <c r="B45" s="16"/>
      <c r="C45" s="16"/>
      <c r="D45" s="16"/>
      <c r="E45" s="16"/>
    </row>
    <row r="46" spans="1:5" ht="12.75">
      <c r="A46" s="20"/>
      <c r="B46" s="16"/>
      <c r="C46" s="16"/>
      <c r="D46" s="16"/>
      <c r="E46" s="16"/>
    </row>
    <row r="47" spans="1:5" ht="12.75">
      <c r="A47" s="20"/>
      <c r="B47" s="16"/>
      <c r="C47" s="16"/>
      <c r="D47" s="16"/>
      <c r="E47" s="16"/>
    </row>
    <row r="48" spans="1:5" ht="12.75">
      <c r="A48" s="20"/>
      <c r="B48" s="16"/>
      <c r="C48" s="16"/>
      <c r="D48" s="16"/>
      <c r="E48" s="16"/>
    </row>
    <row r="49" spans="1:5" ht="12.75">
      <c r="A49" s="20"/>
      <c r="B49" s="16"/>
      <c r="C49" s="16"/>
      <c r="D49" s="16"/>
      <c r="E49" s="16"/>
    </row>
    <row r="50" spans="1:5" ht="12.75">
      <c r="A50" s="20"/>
      <c r="B50" s="16"/>
      <c r="C50" s="16"/>
      <c r="D50" s="16"/>
      <c r="E50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Jessica Yadira Elizabeth Meza Zavala</cp:lastModifiedBy>
  <dcterms:created xsi:type="dcterms:W3CDTF">2017-04-19T21:46:41Z</dcterms:created>
  <dcterms:modified xsi:type="dcterms:W3CDTF">2017-08-14T19:11:25Z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