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<sst xmlns="http://schemas.openxmlformats.org/spreadsheetml/2006/main" count="950" uniqueCount="249">
  <si>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</si>
  <si>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</si>
  <si>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</si>
  <si>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</si>
  <si>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</si>
  <si>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</si>
  <si>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</si>
  <si>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</si>
  <si>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</si>
  <si>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</si>
  <si>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</si>
  <si>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</si>
  <si>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</si>
  <si>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</si>
  <si>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</si>
  <si>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</si>
  <si>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</si>
  <si>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</si>
  <si>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</si>
  <si>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</si>
  <si>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</si>
  <si>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</si>
  <si>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</si>
  <si>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</si>
  <si>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</si>
  <si>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</si>
  <si>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</si>
  <si>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</si>
  <si>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</si>
  <si>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</si>
  <si>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</si>
  <si>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</si>
  <si>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</si>
  <si>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</si>
  <si>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</si>
  <si>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</si>
  <si>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</si>
  <si>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</si>
  <si>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</si>
  <si>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</si>
  <si>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</si>
  <si>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</si>
  <si>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</si>
  <si>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</si>
  <si>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</si>
  <si>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</si>
  <si>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</si>
  <si>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</si>
  <si>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</si>
  <si>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</si>
  <si>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</si>
  <si>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</si>
  <si>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</si>
  <si>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</si>
  <si>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</si>
  <si>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</si>
  <si>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</si>
  <si>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</si>
  <si>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</si>
  <si>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</si>
  <si>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</si>
  <si>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</si>
  <si>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</si>
  <si>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</si>
  <si>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</si>
  <si>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</si>
  <si>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</si>
  <si>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</si>
  <si>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</si>
  <si>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</si>
  <si>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</si>
  <si>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</si>
  <si>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</si>
  <si>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</si>
  <si>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</si>
  <si>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</si>
  <si>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</si>
  <si>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</si>
  <si>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</si>
  <si>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</si>
  <si>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</si>
  <si>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</si>
  <si>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</si>
  <si>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</si>
  <si>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</si>
  <si>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</si>
  <si>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</si>
  <si>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</si>
  <si>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</si>
  <si>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</si>
  <si>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</si>
  <si>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</si>
  <si>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</si>
  <si>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</si>
  <si>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</si>
  <si>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</si>
  <si>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</si>
  <si>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</si>
  <si>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</si>
  <si>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</si>
  <si>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</si>
  <si>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</si>
  <si>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</si>
  <si>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</si>
  <si>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</si>
  <si>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</si>
  <si>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</si>
  <si>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</si>
  <si>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</si>
  <si>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</si>
  <si>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</si>
  <si>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</si>
  <si>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</si>
  <si>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</si>
  <si>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</si>
  <si>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</si>
  <si>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</si>
  <si>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</si>
  <si>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</si>
  <si>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</si>
  <si>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</si>
  <si>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</si>
  <si>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</si>
  <si>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</si>
  <si>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</si>
  <si>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</si>
  <si>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</si>
  <si>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</si>
  <si>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</si>
  <si>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</si>
  <si>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</si>
  <si>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</si>
  <si>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</si>
  <si>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</si>
  <si>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</si>
  <si>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</si>
  <si>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</si>
  <si>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</si>
  <si>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</si>
  <si>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</si>
  <si>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</si>
  <si>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</si>
  <si>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</si>
  <si>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</si>
  <si>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</si>
  <si>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</si>
  <si>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</si>
  <si>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</si>
  <si>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</si>
  <si>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</si>
  <si>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</si>
  <si>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</si>
  <si>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</si>
  <si>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Dirección de Organización y  Estadística Electoral</t>
  </si>
  <si>
    <t>Dirección de Capacitación Electoral</t>
  </si>
  <si>
    <t>Dirección de Fiscalización a Partidos Políticos</t>
  </si>
  <si>
    <t>1 SER DESARROLLO DE CURSOS EN LINEA ESPECIFICACIONES CURSO EN LÍNEA Desarrollo del Curso para promotoras y promotores de ciudadanía Desarrollo de cursos en formato SCORM con animaciones en Flash Desarrollo de curso en línea Curso para formadores y promotores de  ciudadanía (Plataforma Moodle) " Portada de inicio " Índice general del contenido del curso. " Barra de  avance o progreso del curso (10%, 20%, 30%...).  " Botones de navegación: siguiente - anterior, índice, inicio.  " Contenido del curso organizado por objetos de aprendizaje de acuerdo  al diseño  instruccional. " Evaluación final con paso de parámetro de la calificación a la plataforma LMS. " Impresión de constancia de acreditación " Con un promedio de 100 slides dividido en cuatro módulos. " Se entrega información.</t>
  </si>
  <si>
    <t xml:space="preserve">1 SER POSADA NAVIDEÑA PARA EMPLEADOS DE LA CEE </t>
  </si>
  <si>
    <t>25 PAQ PAQUETE DE AGUA CON 12 BOTELLAS PARA PERSONAL DE CEE QUE APOYA EN LAS ASAMBLEAS DE ASOCIACIONES CIVILES CON FINES DE CONSTITUIRSE COMO PARTIDO POLITICO.</t>
  </si>
  <si>
    <t xml:space="preserve">1 SER POLIZA COLECTIVA DE GASTOS MEDICOS MAYORES </t>
  </si>
  <si>
    <t>1000 PZA BOLSAS DE PLÁSTICO DE 30X60 CON 300 DE CALIBRE PARA RESGUARDO DE EXPEDIENTES DE ORGANIZACIONES CIUDADANAS (FORMATO INDIVIDUAL DE AFILIACION).</t>
  </si>
  <si>
    <t>9 PZA ENMARCADO SE ANEXAN ESPECIFICACIONES</t>
  </si>
  <si>
    <t>1 SER EVALUACIÓN DEL CUMPLIMIENTO DE LA NORMATIVIDAD TÉCNICA (CONTABLE-  PRESUPUESTAL) SERVICIOS PARA EVALUACION DEL CUMPLIMIENTO DE LA NORMATIVIDAD TECNICA (CONTABLE-PPTAL) DE LA LGCG PARA LA INFORMACION PORCESADA EN EL SISTEMA INFOFIN</t>
  </si>
  <si>
    <t>LLANTA 4 PZA PARA VEHICULO COMPRA DE 4 LLANTAS PARA VEHICULO OFICIAL VISION PLACAS STJ8205 (80) LA MEDIDA DE LAS LLANTAS 195/55 R16</t>
  </si>
  <si>
    <t xml:space="preserve">1 SER LICENCIA PROGRAMA PREZI PRO </t>
  </si>
  <si>
    <t>4 CAJA CUCHARAS MEDIANA DESECHABLE CAJA C/40 PAQUETES, 2 CAJA CUCHILLOS MEDIANO DESECHABLE CAJA C/40 PAQUETES, 10 CAJA PLATO DESECHABLE REDONDO # 3 DE PLASTICO SIN DIVISIONES CAJA C/25 PAQUETES, 10 CAJA PLATO DESECHABLE REDONDO # 5 DE PLASTICO SIN DIVISIONES CAJA C/25  PAQUETES,48 PZA SERVILLETAS PETALO PAQUETE C/500, 6 CAJA TENEDORES MEDIANO DESECHABLE CAJA C/40 PAQUETES 1 CAJA VASO TERMICO DESECHABLE 10 OZ CAJA C/40 PAQUETES</t>
  </si>
  <si>
    <t>4 PZA LLANTA PARA VEHICULO LLANTA 265/70 R17 PARA VEHICULO CHEVROLET SUBURBAN PLACAS SJP4400 (71) MODELO 2005</t>
  </si>
  <si>
    <t>100 PZA BATERIA PORTATIL RECARGABLE SE ANEXAN ESPECIFICACIONES</t>
  </si>
  <si>
    <t xml:space="preserve">1 PZA CELULAR EQUIPO SAMSUNG LTE SM-G935F, GALAXY S7 EDGE, COLOR NEGRO O GRIS PLATA. GALAXY S7 EDGE. ESPECIFICACIONES: DIMENSIONES: 150.9 X 72.6 X 7.7 MM PESO: 157 GRS. MEMORIA EXTERNA: MICRO SD, EXPANDIBLE HASTA 200 GB. MEMORIA INTERNA: 32 GB DE MEMORIA TOTAL, 24.17 GB DE MEMORIA DISPONIBLE PARA USUARIO PROCESADOR:SAMSUNG EXYNOS 8890 OCTA CORE 2.3 GHZ SISTEMA OPERATIVO: ANDROID 6.0.1 MARSHMALLOW PANTALLA: 2560 X 1440 PIXELES, 5.5 PULGADAS. CÁMARA: CÁMARA FRONTAL: 5 MEGAPIXELES. CÁMARA TRASERA: 12 MEGAPIXELES CONEXIONES INALÁMBRICAS:  WI-FI NFC USB BLUETOOTH V 4.2 </t>
  </si>
  <si>
    <t>1 SER "MANTENIMIENTO PREVENTIVO DE LIMPIEZA Y AJUSTE MAYOR DE FREN LIMPIEZA Y AJUSTE MAYOR DE FRENOS Y BALATAS URBAN 2008 SJP4370 (26)</t>
  </si>
  <si>
    <t>1 SER "MANTENIMIENTO PREVENTIVO DE AFINACION MAYOR, VEHICULO NISSA AFINACION MAYOR CON CAMBIO DE ACEITE SINTETICO TSURU 2008 SJP4390 (46)</t>
  </si>
  <si>
    <t>1 SER MANTENIMIENTO CORRECTIVO A VEHICULO OFICIAL NISSAN TSURU 2008 FUGA DE AGUA POR MANGERA TRASERA, ABRAZADERA, CMABIO DE ANTICONGELANTE Y TERMOSTATO TSURO SJP 4388 (44) MOD 2008</t>
  </si>
  <si>
    <t>1 SER TARJETAS ELECTRONICAS PARA PREMIOS NAVIDEÑOS DE $ 15,000.00, 1 SER TARJETAS ELECTRONICAS PARA PREMIOS NAVIDEÑOS DE $ 10,000.00, 1 SER TARJETAS ELECTRONICAS PARA PREMIOS NAVIDEÑOS DE $ 5,000.00, 11 SER TARJETAS ELECTRONICAS PARA PREMIOS NAVIDEÑOS DE $ 3,000.00, 99 SER TARJETAS ELECTRONICAS PARA PREMIOS NAVIDEÑOS DE $ 2,000.00, 94 SER TARJETAS ELECTRONICAS PARA PREMIOS NAVIDEÑOS DE $ 1,000.00, COMPRA DE 207 CERTIFICADOS DE REGALO QUE SERÁN ENTREGADOS A LOS EMPLEADOS DE LA CEE CON MOTIVO DE LOS PREMIOS EN LA POSADA NAVIDEÑA, DICHOS CERTIFICADOS DEBERÁN CONTAR CON VALIDEZ EN CUALQUIER ESTABLECIMIENTO TERMINAL PUNTO DE VENTA A NIVEL NACIONAL.</t>
  </si>
  <si>
    <t>1 SER MANTENIMIENTO PREVENTIVO A VEHICULO DODGE DODGE VISION MT MODELO 2016 PLACAS STJ8212 (84) MANTENIMIENTO  PREVENTIVO DE LOS 10,000 KILOMETROS</t>
  </si>
  <si>
    <t>100 PZA IMPRESION DE LOGO SE ANEXAN ESPECIFICACIONES</t>
  </si>
  <si>
    <r>
      <t xml:space="preserve">2 PAQ CINCHO DE PLASTICO CINCHO DE PLASTICO DE 3.5 X 140MM, 2 PAQ CINCHO DE PLASTICO CINCHO DE PLASTICO DE 2.5 X 100MM, 2 PZA " EXTRACTOR DE AIRE PARA BA?O DE 20 W, 60 HZ, 127 VOLTS, DE 3 PZA BROCHA DE 3", 2 PZA BROCHA DE 4", 3 PZA BROCHA DE 6", 3 PZA CARTUCHO DE 300 CM3 DE SIKA SANISIL, 3 GAL SELLADOR SILICON BASE ACEITE, 1 PZA LETRERO PARA BAÑO CON LA LEYENDA "DAMAS", 4 JGO JUEGO DE HERRAJES COFLEX TANQUE SANITARIO, </t>
    </r>
    <r>
      <rPr>
        <sz val="10"/>
        <color indexed="10"/>
        <rFont val="Arial"/>
        <family val="2"/>
      </rPr>
      <t xml:space="preserve"> </t>
    </r>
    <r>
      <rPr>
        <sz val="10"/>
        <color indexed="8"/>
        <rFont val="Arial"/>
        <family val="2"/>
      </rPr>
      <t xml:space="preserve">6 PZA PALANCA PLATINADA PARA SANITARIO, 2 PAQ PLAFON AMSTRONG DE 61 x 61 CMS, </t>
    </r>
    <r>
      <rPr>
        <sz val="10"/>
        <color indexed="10"/>
        <rFont val="Arial"/>
        <family val="2"/>
      </rPr>
      <t xml:space="preserve"> </t>
    </r>
    <r>
      <rPr>
        <sz val="10"/>
        <color indexed="8"/>
        <rFont val="Arial"/>
        <family val="2"/>
      </rPr>
      <t>1 PZA PINTURA VINILICA BLANCO PARA EXTERIORES MARCA BEREL, 3 PZA LETRERO PARA BAÑO CON LA LEYENDA "CABALLERO", 4 PZA ARMAZON PROFESIONAL PARA RODILLO, RODILLO FOAM SUPER LISO 9WP</t>
    </r>
  </si>
  <si>
    <t>50 PZA LAVADO Y PLANCHADO DE MANTELES, 7 PZA LAVADO Y PLANCHADO DE BAMBALINAS, 80 PZA LAVADO Y PLANCHADO DE MANTELITOS CHICOS, MANTEL RECTANGULAR PARA MESA BANQUETERA COLOR BEIGE Y GUINDO (40 SERVILLETAS Y 40 MANTELITOS INDIVIDUALES)</t>
  </si>
  <si>
    <t>16 PAQ  REFRESCOS COCA COLA LIGTH PAQUETE C/12 BOTELLAS DE 355 ML., 20 PAQ REFRESCOS COCA COLA PAQUETE C/12 BOTELLAS DE 355 ML., PARA EL PERSONAL DE DOYEE QUE APOYA EN LAS ASAMBLEAS MUNICIPALES.</t>
  </si>
  <si>
    <t>1911; 1912; 1913</t>
  </si>
  <si>
    <t>1 PZA CAMBIO DE CAPACITOR DE CLIMA CAPACITOR DE 45+5 MFD 370VAC. PARA CLIMA UBICADO EN EL SOTANO</t>
  </si>
  <si>
    <t>1 PZA CAMBIO DE CAPACITOR DE CLIMA CAPACITOR 45 MFD DEL MINISPLIT QUE DA CONFORT A LA CASETA DE VIGILANCIA DE VALLARTA.</t>
  </si>
  <si>
    <t>70 PAQ  ETIQUETAS JANEL # 25 PAQUETE C/84, 3 CAJA HOJAS T/CARTA (VISI?N BOND) CAJA CON 10 PQTS</t>
  </si>
  <si>
    <t>1918; 1919</t>
  </si>
  <si>
    <t>CAFETOMEX, S.A. DE C.V.</t>
  </si>
  <si>
    <t>ARTURO</t>
  </si>
  <si>
    <t>GARZA</t>
  </si>
  <si>
    <t>FLORES</t>
  </si>
  <si>
    <t>DISTRIBUIDORA ARCA CONTINENTAL S. DE R.L. DE C.V.</t>
  </si>
  <si>
    <t>YOR TE, S.A. DE C.V.</t>
  </si>
  <si>
    <t>SANCHEZ</t>
  </si>
  <si>
    <t>EBENEZER PAPELERA, S.A. DE C.V.</t>
  </si>
  <si>
    <t>PAPELERIA Y EQUIPOS DE OFICINA DE MONTERREY, S.A. DE C.V.</t>
  </si>
  <si>
    <t>ENCUADERNACION GENERAL, S.A. DE C.V.</t>
  </si>
  <si>
    <t>SOPORTE SOLUCIONES EDUCACIÓN E INNOVACIÓN S. DE R.L. DE C.V.</t>
  </si>
  <si>
    <t>S.G. PROVEEDORES, S.A. DE C.V.</t>
  </si>
  <si>
    <t>PC ONLINE, S.A. DE C.V.</t>
  </si>
  <si>
    <t>MARTINEZ</t>
  </si>
  <si>
    <t>RADIOMOVIL DIPSA, S.A. DE C.V.</t>
  </si>
  <si>
    <t>RICARDO DE JESUS</t>
  </si>
  <si>
    <t>GARCIA</t>
  </si>
  <si>
    <t>HOME DEPOT MEXICO S. DE R.L.</t>
  </si>
  <si>
    <t>VILLARREAL</t>
  </si>
  <si>
    <t>AXA SEGUROS, S.A. DE C.V.</t>
  </si>
  <si>
    <t>MC PROMOS, S.A. DE C.V.</t>
  </si>
  <si>
    <t xml:space="preserve">GERARDO </t>
  </si>
  <si>
    <t>ZUÑIGA</t>
  </si>
  <si>
    <t>FERREURDIALES, S.A. DE C.V.</t>
  </si>
  <si>
    <t>POLIETILENO SAN NICOLAS, S.A. DE C.V.</t>
  </si>
  <si>
    <t>AUTOKAM REGIOMONTANA, S.A. DE C.V.</t>
  </si>
  <si>
    <t>TLAPALERIA Y FERRETERIA 20 DE NOVIEMBRE, S.A. DE C.V.</t>
  </si>
  <si>
    <t>CHAPA</t>
  </si>
  <si>
    <t>EDMUNDO</t>
  </si>
  <si>
    <t xml:space="preserve">CASAS </t>
  </si>
  <si>
    <t>AVILA</t>
  </si>
  <si>
    <t>FRANCISCO ENRIQUE</t>
  </si>
  <si>
    <t xml:space="preserve">HUERTA </t>
  </si>
  <si>
    <t>EVENTOS Y SERVICIOS ESPECIALES, S.A. DE C.V.</t>
  </si>
  <si>
    <t>PROMOTORA INDUSTRIAL Y COMERCIAL DROMO, S.A. DE C.V.</t>
  </si>
  <si>
    <t xml:space="preserve">GARZA </t>
  </si>
  <si>
    <t>DAVID</t>
  </si>
  <si>
    <t xml:space="preserve">TREVIÑO </t>
  </si>
  <si>
    <t>GANDARA</t>
  </si>
  <si>
    <t>MARTINEZ MAGALLANES CONSULTORES, S.C.</t>
  </si>
  <si>
    <t>HDAL ASESORES, S.C.</t>
  </si>
  <si>
    <t>HERNANDEZ ROBLES CONSULTORIA DE NEGOCIOS, S.C.</t>
  </si>
  <si>
    <t>LLANTERA SAN JUAN DE MONTERREY, S.A. DE C.V.</t>
  </si>
  <si>
    <t>AVANTE LLANTAS RINES, S.A. DE C.V.</t>
  </si>
  <si>
    <t>GIAR, S.A. DE C.V.</t>
  </si>
  <si>
    <t>EDENRED MEXICO, S.A. DE C.V.</t>
  </si>
  <si>
    <t>OCSI SOLUCIONES, S.A. DE C.V.</t>
  </si>
  <si>
    <t>SODEXO MOTIVATION SOLUTIONS MEXICO, S.A. DE C.V.</t>
  </si>
  <si>
    <t>HUMBERTO GERARDO</t>
  </si>
  <si>
    <t>OFELIA MAGDALENA</t>
  </si>
  <si>
    <t>CANDANOSA</t>
  </si>
  <si>
    <t xml:space="preserve">FLORES </t>
  </si>
  <si>
    <t>Corresponde a una compra menor a 2,400 cuotas. Artículo 5 fracción I de la Ley de Egresos del Estado de Nuevo León para el año 2016</t>
  </si>
  <si>
    <t>Corresponde a una compra mayor a 2,400 cuotas pero menor a 14,400 cuotas. Artículo 5 fracción II de la Ley de Egresos del Estado de Nuevo León para el año 2016</t>
  </si>
  <si>
    <t>El procedimiento mediante el cual se llevó a cabo la adjudicación del contrato fue mediante Adjudicación Directa, por así haberlo acordado el Comité de Adquisiciones de este organismo electoral, según acta de la sesión de fecha 21 de diciembre de 2016, lo anterior de conformidad con el articulo 42 fraccion IV de la Ley de Adquisiciones, Arrendamientos y Contratación de Seervicios del Estado de Nuevo León.</t>
  </si>
  <si>
    <t>La CEE no realiza Obras Públicas, por tal motivo no genera convenios modificatorios ni lleva a cabo mecanismos de vigilancia y supervisión de contratos de Obras Públicas.</t>
  </si>
  <si>
    <t>ARTICULOS DE PAPELERIA PARA OFICINAS</t>
  </si>
  <si>
    <t>ARTICULOS DE FERRETERIA PARA USO EN INSTALACIONES DE LA CEE</t>
  </si>
  <si>
    <t>1891, 1892</t>
  </si>
  <si>
    <t>01/12/2016 al 31/12/2016</t>
  </si>
  <si>
    <t xml:space="preserve">RICARDO   </t>
  </si>
  <si>
    <t>FERNANDEZ</t>
  </si>
  <si>
    <t>LUIS</t>
  </si>
  <si>
    <t>RUBIO</t>
  </si>
  <si>
    <t>CLETO</t>
  </si>
  <si>
    <t>http://autorizaordenesdecompra.transparenciaceenl.mx/indice/CONTRATOS%20Y%20ANEXOS%20DICIEMBRE%2016.pdf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</si>
</sst>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sz val="10"/>
      <color indexed="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2" fillId="0" borderId="0"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42" fillId="0" borderId="0" xfId="0" applyFont="1" applyFill="1" applyBorder="1" applyAlignment="1">
      <alignment horizontal="left" vertical="center" wrapText="1"/>
    </xf>
    <xf numFmtId="0" fontId="42" fillId="0" borderId="0" xfId="0" applyFont="1" applyFill="1" applyBorder="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2" fillId="0" borderId="0" xfId="45" applyFont="1" applyFill="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Font="1" applyFill="1" applyBorder="1" applyAlignment="1" applyProtection="1">
      <alignment horizontal="center" vertical="center"/>
      <protection/>
    </xf>
    <xf numFmtId="0" fontId="42" fillId="0" borderId="0" xfId="0" applyFont="1" applyFill="1" applyBorder="1" applyAlignment="1">
      <alignment horizontal="center" vertical="center" wrapText="1"/>
    </xf>
    <xf numFmtId="0" fontId="0" fillId="0" borderId="0" xfId="0" applyAlignment="1" applyProtection="1">
      <alignment horizontal="left"/>
      <protection/>
    </xf>
    <xf numFmtId="0" fontId="2" fillId="34" borderId="10" xfId="0" applyFont="1" applyFill="1" applyBorder="1" applyAlignment="1">
      <alignment horizontal="left"/>
    </xf>
    <xf numFmtId="0" fontId="42" fillId="0" borderId="0" xfId="0" applyFont="1" applyFill="1" applyBorder="1" applyAlignment="1">
      <alignment horizontal="left" vertical="center"/>
    </xf>
    <xf numFmtId="0" fontId="4"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5" applyFill="1" applyAlignment="1" applyProtection="1">
      <alignment/>
      <protection/>
    </xf>
    <xf numFmtId="4" fontId="0" fillId="0" borderId="0" xfId="0" applyNumberFormat="1" applyFont="1" applyFill="1" applyBorder="1" applyAlignment="1" applyProtection="1">
      <alignment horizontal="center" vertical="center"/>
      <protection/>
    </xf>
    <xf numFmtId="172"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DICIEMBRE%2016.pdf" TargetMode="External" /><Relationship Id="rId2" Type="http://schemas.openxmlformats.org/officeDocument/2006/relationships/hyperlink" Target="http://autorizaordenesdecompra.transparenciaceenl.mx/indice/CONTRATOS%20Y%20ANEXOS%20DICIEMBRE%2016.pdf" TargetMode="External" /><Relationship Id="rId3" Type="http://schemas.openxmlformats.org/officeDocument/2006/relationships/hyperlink" Target="http://autorizaordenesdecompra.transparenciaceenl.mx/indice/CONTRATOS%20Y%20ANEXOS%20DICIEMBRE%2016.pdf" TargetMode="External" /><Relationship Id="rId4" Type="http://schemas.openxmlformats.org/officeDocument/2006/relationships/hyperlink" Target="http://autorizaordenesdecompra.transparenciaceenl.mx/indice/CONTRATOS%20Y%20ANEXOS%20DICIEMBRE%2016.pdf" TargetMode="Externa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4"/>
  <sheetViews>
    <sheetView tabSelected="1" zoomScale="110" zoomScaleNormal="110" zoomScalePageLayoutView="0" workbookViewId="0" topLeftCell="A2">
      <selection activeCell="A8" sqref="A8"/>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25.421875" style="0"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6" bestFit="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6"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6" t="s">
        <v>71</v>
      </c>
    </row>
    <row r="6" spans="1:42" ht="15">
      <c r="A6" s="33" t="s">
        <v>72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7" t="s">
        <v>145</v>
      </c>
    </row>
    <row r="8" spans="1:42" s="40" customFormat="1" ht="51">
      <c r="A8" s="7" t="s">
        <v>146</v>
      </c>
      <c r="B8" s="7" t="s">
        <v>1</v>
      </c>
      <c r="C8" s="11">
        <v>2016</v>
      </c>
      <c r="D8" s="24" t="s">
        <v>242</v>
      </c>
      <c r="E8" s="13">
        <v>2412</v>
      </c>
      <c r="F8" s="7" t="s">
        <v>235</v>
      </c>
      <c r="G8" s="35" t="s">
        <v>248</v>
      </c>
      <c r="H8" s="12" t="s">
        <v>181</v>
      </c>
      <c r="I8" s="13">
        <v>2412</v>
      </c>
      <c r="J8" s="13">
        <v>2412</v>
      </c>
      <c r="K8" s="7" t="s">
        <v>153</v>
      </c>
      <c r="L8" s="11" t="s">
        <v>147</v>
      </c>
      <c r="M8" s="11">
        <v>1885</v>
      </c>
      <c r="N8" s="24">
        <v>42705</v>
      </c>
      <c r="O8" s="36">
        <v>2408.9</v>
      </c>
      <c r="P8" s="36">
        <v>2794.32</v>
      </c>
      <c r="Q8" s="21"/>
      <c r="R8" s="21"/>
      <c r="S8" s="29" t="s">
        <v>148</v>
      </c>
      <c r="T8" s="29"/>
      <c r="U8" s="7" t="s">
        <v>150</v>
      </c>
      <c r="V8" s="12" t="s">
        <v>181</v>
      </c>
      <c r="W8" s="37"/>
      <c r="X8" s="11"/>
      <c r="Y8" s="11"/>
      <c r="Z8" s="35" t="s">
        <v>248</v>
      </c>
      <c r="AA8" s="11"/>
      <c r="AB8" s="7" t="s">
        <v>151</v>
      </c>
      <c r="AC8" s="11" t="s">
        <v>9</v>
      </c>
      <c r="AD8" s="13">
        <v>2412</v>
      </c>
      <c r="AE8" s="38" t="s">
        <v>13</v>
      </c>
      <c r="AF8" s="13">
        <v>2412</v>
      </c>
      <c r="AG8" s="7" t="s">
        <v>149</v>
      </c>
      <c r="AH8" s="7"/>
      <c r="AI8" s="22"/>
      <c r="AJ8" s="7"/>
      <c r="AK8" s="7"/>
      <c r="AL8" s="39">
        <v>42963</v>
      </c>
      <c r="AM8" s="7" t="s">
        <v>147</v>
      </c>
      <c r="AN8" s="7">
        <v>2016</v>
      </c>
      <c r="AO8" s="39">
        <v>42963</v>
      </c>
      <c r="AP8" s="20" t="s">
        <v>238</v>
      </c>
    </row>
    <row r="9" spans="1:42" s="40" customFormat="1" ht="51">
      <c r="A9" s="7" t="s">
        <v>146</v>
      </c>
      <c r="B9" s="7" t="s">
        <v>4</v>
      </c>
      <c r="C9" s="11">
        <v>2016</v>
      </c>
      <c r="D9" s="24" t="s">
        <v>242</v>
      </c>
      <c r="E9" s="13">
        <v>2395</v>
      </c>
      <c r="F9" s="7" t="s">
        <v>235</v>
      </c>
      <c r="G9" s="35" t="s">
        <v>248</v>
      </c>
      <c r="H9" s="12" t="s">
        <v>171</v>
      </c>
      <c r="I9" s="13">
        <v>2395</v>
      </c>
      <c r="J9" s="13">
        <v>2395</v>
      </c>
      <c r="K9" s="25" t="s">
        <v>147</v>
      </c>
      <c r="L9" s="11" t="s">
        <v>147</v>
      </c>
      <c r="M9" s="11">
        <v>1886</v>
      </c>
      <c r="N9" s="24">
        <v>42705</v>
      </c>
      <c r="O9" s="36">
        <v>1260</v>
      </c>
      <c r="P9" s="36">
        <v>1461.6</v>
      </c>
      <c r="Q9" s="21"/>
      <c r="R9" s="21"/>
      <c r="S9" s="29" t="s">
        <v>148</v>
      </c>
      <c r="T9" s="29"/>
      <c r="U9" s="7" t="s">
        <v>150</v>
      </c>
      <c r="V9" s="12" t="s">
        <v>171</v>
      </c>
      <c r="W9" s="37"/>
      <c r="X9" s="11"/>
      <c r="Y9" s="11"/>
      <c r="Z9" s="35" t="s">
        <v>248</v>
      </c>
      <c r="AA9" s="11"/>
      <c r="AB9" s="7" t="s">
        <v>151</v>
      </c>
      <c r="AC9" s="11" t="s">
        <v>9</v>
      </c>
      <c r="AD9" s="13">
        <v>2395</v>
      </c>
      <c r="AE9" s="38" t="s">
        <v>13</v>
      </c>
      <c r="AF9" s="13">
        <v>2395</v>
      </c>
      <c r="AG9" s="7" t="s">
        <v>149</v>
      </c>
      <c r="AH9" s="7"/>
      <c r="AI9" s="22"/>
      <c r="AJ9" s="7"/>
      <c r="AK9" s="7"/>
      <c r="AL9" s="39">
        <v>42963</v>
      </c>
      <c r="AM9" s="7" t="s">
        <v>147</v>
      </c>
      <c r="AN9" s="7">
        <v>2016</v>
      </c>
      <c r="AO9" s="39">
        <v>42963</v>
      </c>
      <c r="AP9" s="20" t="s">
        <v>238</v>
      </c>
    </row>
    <row r="10" spans="1:42" s="40" customFormat="1" ht="51">
      <c r="A10" s="7" t="s">
        <v>146</v>
      </c>
      <c r="B10" s="7" t="s">
        <v>4</v>
      </c>
      <c r="C10" s="11">
        <v>2016</v>
      </c>
      <c r="D10" s="24" t="s">
        <v>242</v>
      </c>
      <c r="E10" s="13">
        <v>2394</v>
      </c>
      <c r="F10" s="7" t="s">
        <v>235</v>
      </c>
      <c r="G10" s="35" t="s">
        <v>248</v>
      </c>
      <c r="H10" s="12" t="s">
        <v>170</v>
      </c>
      <c r="I10" s="13">
        <v>2394</v>
      </c>
      <c r="J10" s="13">
        <v>2394</v>
      </c>
      <c r="K10" s="25" t="s">
        <v>147</v>
      </c>
      <c r="L10" s="11" t="s">
        <v>147</v>
      </c>
      <c r="M10" s="11">
        <v>1887</v>
      </c>
      <c r="N10" s="24">
        <v>42705</v>
      </c>
      <c r="O10" s="36">
        <v>1290</v>
      </c>
      <c r="P10" s="36">
        <v>1496.4</v>
      </c>
      <c r="Q10" s="21"/>
      <c r="R10" s="21"/>
      <c r="S10" s="29" t="s">
        <v>148</v>
      </c>
      <c r="T10" s="29"/>
      <c r="U10" s="7" t="s">
        <v>150</v>
      </c>
      <c r="V10" s="12" t="s">
        <v>170</v>
      </c>
      <c r="W10" s="37"/>
      <c r="X10" s="11"/>
      <c r="Y10" s="11"/>
      <c r="Z10" s="35" t="s">
        <v>248</v>
      </c>
      <c r="AA10" s="11"/>
      <c r="AB10" s="7" t="s">
        <v>151</v>
      </c>
      <c r="AC10" s="11" t="s">
        <v>9</v>
      </c>
      <c r="AD10" s="13">
        <v>2394</v>
      </c>
      <c r="AE10" s="38" t="s">
        <v>13</v>
      </c>
      <c r="AF10" s="13">
        <v>2394</v>
      </c>
      <c r="AG10" s="7" t="s">
        <v>149</v>
      </c>
      <c r="AH10" s="7"/>
      <c r="AI10" s="22"/>
      <c r="AJ10" s="7"/>
      <c r="AK10" s="7"/>
      <c r="AL10" s="39">
        <v>42963</v>
      </c>
      <c r="AM10" s="7" t="s">
        <v>147</v>
      </c>
      <c r="AN10" s="7">
        <v>2016</v>
      </c>
      <c r="AO10" s="39">
        <v>42963</v>
      </c>
      <c r="AP10" s="20" t="s">
        <v>238</v>
      </c>
    </row>
    <row r="11" spans="1:42" s="40" customFormat="1" ht="51">
      <c r="A11" s="7" t="s">
        <v>146</v>
      </c>
      <c r="B11" s="7" t="s">
        <v>1</v>
      </c>
      <c r="C11" s="11">
        <v>2016</v>
      </c>
      <c r="D11" s="24" t="s">
        <v>242</v>
      </c>
      <c r="E11" s="13">
        <v>2408</v>
      </c>
      <c r="F11" s="7" t="s">
        <v>235</v>
      </c>
      <c r="G11" s="35" t="s">
        <v>248</v>
      </c>
      <c r="H11" s="12" t="s">
        <v>158</v>
      </c>
      <c r="I11" s="13">
        <v>2408</v>
      </c>
      <c r="J11" s="13">
        <v>2408</v>
      </c>
      <c r="K11" s="7" t="s">
        <v>153</v>
      </c>
      <c r="L11" s="11" t="s">
        <v>147</v>
      </c>
      <c r="M11" s="11">
        <v>1888</v>
      </c>
      <c r="N11" s="24">
        <v>42705</v>
      </c>
      <c r="O11" s="36">
        <v>993.75</v>
      </c>
      <c r="P11" s="36">
        <v>993.75</v>
      </c>
      <c r="Q11" s="21"/>
      <c r="R11" s="21"/>
      <c r="S11" s="29" t="s">
        <v>148</v>
      </c>
      <c r="T11" s="29"/>
      <c r="U11" s="7" t="s">
        <v>150</v>
      </c>
      <c r="V11" s="12" t="s">
        <v>158</v>
      </c>
      <c r="W11" s="37"/>
      <c r="X11" s="11"/>
      <c r="Y11" s="11"/>
      <c r="Z11" s="35" t="s">
        <v>248</v>
      </c>
      <c r="AA11" s="11"/>
      <c r="AB11" s="7" t="s">
        <v>151</v>
      </c>
      <c r="AC11" s="11" t="s">
        <v>9</v>
      </c>
      <c r="AD11" s="13">
        <v>2408</v>
      </c>
      <c r="AE11" s="38" t="s">
        <v>13</v>
      </c>
      <c r="AF11" s="13">
        <v>2408</v>
      </c>
      <c r="AG11" s="7" t="s">
        <v>149</v>
      </c>
      <c r="AH11" s="7"/>
      <c r="AI11" s="22"/>
      <c r="AJ11" s="7"/>
      <c r="AK11" s="7"/>
      <c r="AL11" s="39">
        <v>42963</v>
      </c>
      <c r="AM11" s="7" t="s">
        <v>147</v>
      </c>
      <c r="AN11" s="7">
        <v>2016</v>
      </c>
      <c r="AO11" s="39">
        <v>42963</v>
      </c>
      <c r="AP11" s="20" t="s">
        <v>238</v>
      </c>
    </row>
    <row r="12" spans="1:42" s="40" customFormat="1" ht="51">
      <c r="A12" s="7" t="s">
        <v>146</v>
      </c>
      <c r="B12" s="7" t="s">
        <v>4</v>
      </c>
      <c r="C12" s="11">
        <v>2016</v>
      </c>
      <c r="D12" s="24" t="s">
        <v>242</v>
      </c>
      <c r="E12" s="13">
        <v>2364</v>
      </c>
      <c r="F12" s="7" t="s">
        <v>235</v>
      </c>
      <c r="G12" s="35" t="s">
        <v>248</v>
      </c>
      <c r="H12" s="12" t="s">
        <v>161</v>
      </c>
      <c r="I12" s="11">
        <v>2364</v>
      </c>
      <c r="J12" s="11">
        <v>2364</v>
      </c>
      <c r="K12" s="7" t="s">
        <v>152</v>
      </c>
      <c r="L12" s="11" t="s">
        <v>147</v>
      </c>
      <c r="M12" s="11">
        <v>1890</v>
      </c>
      <c r="N12" s="24">
        <v>42705</v>
      </c>
      <c r="O12" s="36">
        <v>3915</v>
      </c>
      <c r="P12" s="36">
        <v>4541.4</v>
      </c>
      <c r="Q12" s="21"/>
      <c r="R12" s="21"/>
      <c r="S12" s="29" t="s">
        <v>148</v>
      </c>
      <c r="T12" s="29"/>
      <c r="U12" s="7" t="s">
        <v>150</v>
      </c>
      <c r="V12" s="12" t="s">
        <v>161</v>
      </c>
      <c r="W12" s="37"/>
      <c r="X12" s="11"/>
      <c r="Y12" s="11"/>
      <c r="Z12" s="35" t="s">
        <v>248</v>
      </c>
      <c r="AA12" s="11"/>
      <c r="AB12" s="7" t="s">
        <v>151</v>
      </c>
      <c r="AC12" s="11" t="s">
        <v>9</v>
      </c>
      <c r="AD12" s="13">
        <v>2364</v>
      </c>
      <c r="AE12" s="38" t="s">
        <v>13</v>
      </c>
      <c r="AF12" s="13">
        <v>2364</v>
      </c>
      <c r="AG12" s="7" t="s">
        <v>149</v>
      </c>
      <c r="AH12" s="7"/>
      <c r="AI12" s="22"/>
      <c r="AJ12" s="7"/>
      <c r="AK12" s="7"/>
      <c r="AL12" s="39">
        <v>42963</v>
      </c>
      <c r="AM12" s="7" t="s">
        <v>147</v>
      </c>
      <c r="AN12" s="7">
        <v>2016</v>
      </c>
      <c r="AO12" s="39">
        <v>42963</v>
      </c>
      <c r="AP12" s="20" t="s">
        <v>238</v>
      </c>
    </row>
    <row r="13" spans="1:42" s="40" customFormat="1" ht="51">
      <c r="A13" s="7" t="s">
        <v>146</v>
      </c>
      <c r="B13" s="7" t="s">
        <v>4</v>
      </c>
      <c r="C13" s="11">
        <v>2016</v>
      </c>
      <c r="D13" s="24" t="s">
        <v>242</v>
      </c>
      <c r="E13" s="13">
        <v>2411</v>
      </c>
      <c r="F13" s="7" t="s">
        <v>235</v>
      </c>
      <c r="G13" s="35" t="s">
        <v>248</v>
      </c>
      <c r="H13" s="12" t="s">
        <v>180</v>
      </c>
      <c r="I13" s="13">
        <v>2411</v>
      </c>
      <c r="J13" s="13">
        <v>2411</v>
      </c>
      <c r="K13" s="7" t="s">
        <v>147</v>
      </c>
      <c r="L13" s="11" t="s">
        <v>147</v>
      </c>
      <c r="M13" s="11">
        <v>1893</v>
      </c>
      <c r="N13" s="24">
        <v>42705</v>
      </c>
      <c r="O13" s="36">
        <v>700</v>
      </c>
      <c r="P13" s="36">
        <v>812</v>
      </c>
      <c r="Q13" s="21"/>
      <c r="R13" s="21"/>
      <c r="S13" s="29" t="s">
        <v>148</v>
      </c>
      <c r="T13" s="29"/>
      <c r="U13" s="7" t="s">
        <v>150</v>
      </c>
      <c r="V13" s="12" t="s">
        <v>180</v>
      </c>
      <c r="W13" s="37"/>
      <c r="X13" s="11"/>
      <c r="Y13" s="11"/>
      <c r="Z13" s="35" t="s">
        <v>248</v>
      </c>
      <c r="AA13" s="11"/>
      <c r="AB13" s="7" t="s">
        <v>151</v>
      </c>
      <c r="AC13" s="11" t="s">
        <v>9</v>
      </c>
      <c r="AD13" s="13">
        <v>2411</v>
      </c>
      <c r="AE13" s="38" t="s">
        <v>13</v>
      </c>
      <c r="AF13" s="13">
        <v>2411</v>
      </c>
      <c r="AG13" s="7" t="s">
        <v>149</v>
      </c>
      <c r="AH13" s="7"/>
      <c r="AI13" s="22"/>
      <c r="AJ13" s="7"/>
      <c r="AK13" s="7"/>
      <c r="AL13" s="39">
        <v>42963</v>
      </c>
      <c r="AM13" s="7" t="s">
        <v>147</v>
      </c>
      <c r="AN13" s="7">
        <v>2016</v>
      </c>
      <c r="AO13" s="39">
        <v>42963</v>
      </c>
      <c r="AP13" s="20" t="s">
        <v>238</v>
      </c>
    </row>
    <row r="14" spans="1:42" s="40" customFormat="1" ht="51">
      <c r="A14" s="7" t="s">
        <v>146</v>
      </c>
      <c r="B14" s="7" t="s">
        <v>4</v>
      </c>
      <c r="C14" s="11">
        <v>2016</v>
      </c>
      <c r="D14" s="24" t="s">
        <v>242</v>
      </c>
      <c r="E14" s="13">
        <v>2409</v>
      </c>
      <c r="F14" s="7" t="s">
        <v>235</v>
      </c>
      <c r="G14" s="35" t="s">
        <v>248</v>
      </c>
      <c r="H14" s="12" t="s">
        <v>179</v>
      </c>
      <c r="I14" s="13">
        <v>2409</v>
      </c>
      <c r="J14" s="13">
        <v>2409</v>
      </c>
      <c r="K14" s="7" t="s">
        <v>147</v>
      </c>
      <c r="L14" s="11" t="s">
        <v>147</v>
      </c>
      <c r="M14" s="11">
        <v>1894</v>
      </c>
      <c r="N14" s="24">
        <v>42705</v>
      </c>
      <c r="O14" s="36">
        <v>700</v>
      </c>
      <c r="P14" s="36">
        <v>812</v>
      </c>
      <c r="Q14" s="21"/>
      <c r="R14" s="21"/>
      <c r="S14" s="29" t="s">
        <v>148</v>
      </c>
      <c r="T14" s="29"/>
      <c r="U14" s="7" t="s">
        <v>150</v>
      </c>
      <c r="V14" s="12" t="s">
        <v>179</v>
      </c>
      <c r="W14" s="37"/>
      <c r="X14" s="11"/>
      <c r="Y14" s="11"/>
      <c r="Z14" s="35" t="s">
        <v>248</v>
      </c>
      <c r="AA14" s="11"/>
      <c r="AB14" s="7" t="s">
        <v>151</v>
      </c>
      <c r="AC14" s="11" t="s">
        <v>9</v>
      </c>
      <c r="AD14" s="13">
        <v>2409</v>
      </c>
      <c r="AE14" s="38" t="s">
        <v>13</v>
      </c>
      <c r="AF14" s="13">
        <v>2409</v>
      </c>
      <c r="AG14" s="7" t="s">
        <v>149</v>
      </c>
      <c r="AH14" s="7"/>
      <c r="AI14" s="22"/>
      <c r="AJ14" s="7"/>
      <c r="AK14" s="7"/>
      <c r="AL14" s="39">
        <v>42963</v>
      </c>
      <c r="AM14" s="7" t="s">
        <v>147</v>
      </c>
      <c r="AN14" s="7">
        <v>2016</v>
      </c>
      <c r="AO14" s="39">
        <v>42963</v>
      </c>
      <c r="AP14" s="20" t="s">
        <v>238</v>
      </c>
    </row>
    <row r="15" spans="1:42" s="40" customFormat="1" ht="51">
      <c r="A15" s="7" t="s">
        <v>146</v>
      </c>
      <c r="B15" s="7" t="s">
        <v>4</v>
      </c>
      <c r="C15" s="11">
        <v>2016</v>
      </c>
      <c r="D15" s="24" t="s">
        <v>242</v>
      </c>
      <c r="E15" s="13">
        <v>2393</v>
      </c>
      <c r="F15" s="7" t="s">
        <v>235</v>
      </c>
      <c r="G15" s="35" t="s">
        <v>248</v>
      </c>
      <c r="H15" s="12" t="s">
        <v>169</v>
      </c>
      <c r="I15" s="13">
        <v>2393</v>
      </c>
      <c r="J15" s="13">
        <v>2393</v>
      </c>
      <c r="K15" s="25" t="s">
        <v>147</v>
      </c>
      <c r="L15" s="11" t="s">
        <v>147</v>
      </c>
      <c r="M15" s="11">
        <v>1895</v>
      </c>
      <c r="N15" s="24">
        <v>42705</v>
      </c>
      <c r="O15" s="36">
        <v>2100</v>
      </c>
      <c r="P15" s="36">
        <v>2436</v>
      </c>
      <c r="Q15" s="21"/>
      <c r="R15" s="21"/>
      <c r="S15" s="29" t="s">
        <v>148</v>
      </c>
      <c r="T15" s="29"/>
      <c r="U15" s="7" t="s">
        <v>150</v>
      </c>
      <c r="V15" s="12" t="s">
        <v>169</v>
      </c>
      <c r="W15" s="37"/>
      <c r="X15" s="11"/>
      <c r="Y15" s="11"/>
      <c r="Z15" s="35" t="s">
        <v>248</v>
      </c>
      <c r="AA15" s="11"/>
      <c r="AB15" s="7" t="s">
        <v>151</v>
      </c>
      <c r="AC15" s="11" t="s">
        <v>9</v>
      </c>
      <c r="AD15" s="13">
        <v>2393</v>
      </c>
      <c r="AE15" s="38" t="s">
        <v>13</v>
      </c>
      <c r="AF15" s="13">
        <v>2393</v>
      </c>
      <c r="AG15" s="7" t="s">
        <v>149</v>
      </c>
      <c r="AH15" s="7"/>
      <c r="AI15" s="22"/>
      <c r="AJ15" s="7"/>
      <c r="AK15" s="7"/>
      <c r="AL15" s="39">
        <v>42963</v>
      </c>
      <c r="AM15" s="7" t="s">
        <v>147</v>
      </c>
      <c r="AN15" s="7">
        <v>2016</v>
      </c>
      <c r="AO15" s="39">
        <v>42963</v>
      </c>
      <c r="AP15" s="20" t="s">
        <v>238</v>
      </c>
    </row>
    <row r="16" spans="1:42" s="40" customFormat="1" ht="76.5">
      <c r="A16" s="7" t="s">
        <v>146</v>
      </c>
      <c r="B16" s="7" t="s">
        <v>1</v>
      </c>
      <c r="C16" s="11">
        <v>2016</v>
      </c>
      <c r="D16" s="24" t="s">
        <v>242</v>
      </c>
      <c r="E16" s="13">
        <v>2376</v>
      </c>
      <c r="F16" s="7" t="s">
        <v>235</v>
      </c>
      <c r="G16" s="35" t="s">
        <v>248</v>
      </c>
      <c r="H16" s="12" t="s">
        <v>165</v>
      </c>
      <c r="I16" s="11">
        <v>2376</v>
      </c>
      <c r="J16" s="11">
        <v>2376</v>
      </c>
      <c r="K16" s="7" t="s">
        <v>147</v>
      </c>
      <c r="L16" s="11" t="s">
        <v>147</v>
      </c>
      <c r="M16" s="11" t="s">
        <v>241</v>
      </c>
      <c r="N16" s="24">
        <v>42705</v>
      </c>
      <c r="O16" s="36">
        <v>10253</v>
      </c>
      <c r="P16" s="36">
        <v>11893.48</v>
      </c>
      <c r="Q16" s="21"/>
      <c r="R16" s="21"/>
      <c r="S16" s="29" t="s">
        <v>148</v>
      </c>
      <c r="T16" s="29"/>
      <c r="U16" s="7" t="s">
        <v>150</v>
      </c>
      <c r="V16" s="12" t="s">
        <v>165</v>
      </c>
      <c r="W16" s="37"/>
      <c r="X16" s="11"/>
      <c r="Y16" s="11"/>
      <c r="Z16" s="35" t="s">
        <v>248</v>
      </c>
      <c r="AA16" s="11"/>
      <c r="AB16" s="7" t="s">
        <v>151</v>
      </c>
      <c r="AC16" s="11" t="s">
        <v>9</v>
      </c>
      <c r="AD16" s="13">
        <v>2376</v>
      </c>
      <c r="AE16" s="38" t="s">
        <v>13</v>
      </c>
      <c r="AF16" s="13">
        <v>2376</v>
      </c>
      <c r="AG16" s="7" t="s">
        <v>149</v>
      </c>
      <c r="AH16" s="7"/>
      <c r="AI16" s="22"/>
      <c r="AJ16" s="7"/>
      <c r="AK16" s="7"/>
      <c r="AL16" s="39">
        <v>42963</v>
      </c>
      <c r="AM16" s="7" t="s">
        <v>147</v>
      </c>
      <c r="AN16" s="7">
        <v>2016</v>
      </c>
      <c r="AO16" s="39">
        <v>42963</v>
      </c>
      <c r="AP16" s="20" t="s">
        <v>238</v>
      </c>
    </row>
    <row r="17" spans="1:42" s="40" customFormat="1" ht="51">
      <c r="A17" s="7" t="s">
        <v>146</v>
      </c>
      <c r="B17" s="7" t="s">
        <v>4</v>
      </c>
      <c r="C17" s="11">
        <v>2016</v>
      </c>
      <c r="D17" s="24" t="s">
        <v>242</v>
      </c>
      <c r="E17" s="13">
        <v>2368</v>
      </c>
      <c r="F17" s="7" t="s">
        <v>235</v>
      </c>
      <c r="G17" s="35" t="s">
        <v>248</v>
      </c>
      <c r="H17" s="12" t="s">
        <v>162</v>
      </c>
      <c r="I17" s="11">
        <v>2368</v>
      </c>
      <c r="J17" s="11">
        <v>2368</v>
      </c>
      <c r="K17" s="7" t="s">
        <v>147</v>
      </c>
      <c r="L17" s="11" t="s">
        <v>147</v>
      </c>
      <c r="M17" s="11">
        <v>1897</v>
      </c>
      <c r="N17" s="24">
        <v>42706</v>
      </c>
      <c r="O17" s="36">
        <v>125000</v>
      </c>
      <c r="P17" s="36">
        <v>145000</v>
      </c>
      <c r="Q17" s="21"/>
      <c r="R17" s="21"/>
      <c r="S17" s="29" t="s">
        <v>148</v>
      </c>
      <c r="T17" s="29"/>
      <c r="U17" s="7" t="s">
        <v>150</v>
      </c>
      <c r="V17" s="12" t="s">
        <v>162</v>
      </c>
      <c r="W17" s="37"/>
      <c r="X17" s="24">
        <v>42720</v>
      </c>
      <c r="Y17" s="24">
        <v>42762</v>
      </c>
      <c r="Z17" s="35" t="s">
        <v>248</v>
      </c>
      <c r="AA17" s="11"/>
      <c r="AB17" s="7" t="s">
        <v>151</v>
      </c>
      <c r="AC17" s="11" t="s">
        <v>9</v>
      </c>
      <c r="AD17" s="13">
        <v>2368</v>
      </c>
      <c r="AE17" s="38" t="s">
        <v>13</v>
      </c>
      <c r="AF17" s="13">
        <v>2368</v>
      </c>
      <c r="AG17" s="7" t="s">
        <v>149</v>
      </c>
      <c r="AH17" s="7"/>
      <c r="AI17" s="22"/>
      <c r="AJ17" s="7"/>
      <c r="AK17" s="7"/>
      <c r="AL17" s="39">
        <v>42963</v>
      </c>
      <c r="AM17" s="7" t="s">
        <v>147</v>
      </c>
      <c r="AN17" s="7">
        <v>2016</v>
      </c>
      <c r="AO17" s="39">
        <v>42963</v>
      </c>
      <c r="AP17" s="20" t="s">
        <v>238</v>
      </c>
    </row>
    <row r="18" spans="1:42" s="40" customFormat="1" ht="51">
      <c r="A18" s="7" t="s">
        <v>146</v>
      </c>
      <c r="B18" s="7" t="s">
        <v>1</v>
      </c>
      <c r="C18" s="11">
        <v>2016</v>
      </c>
      <c r="D18" s="24" t="s">
        <v>242</v>
      </c>
      <c r="E18" s="13">
        <v>2380</v>
      </c>
      <c r="F18" s="7" t="s">
        <v>235</v>
      </c>
      <c r="G18" s="35" t="s">
        <v>248</v>
      </c>
      <c r="H18" s="12" t="s">
        <v>166</v>
      </c>
      <c r="I18" s="13">
        <v>2380</v>
      </c>
      <c r="J18" s="13">
        <v>2380</v>
      </c>
      <c r="K18" s="25" t="s">
        <v>147</v>
      </c>
      <c r="L18" s="11" t="s">
        <v>147</v>
      </c>
      <c r="M18" s="11">
        <v>1898</v>
      </c>
      <c r="N18" s="24">
        <v>42706</v>
      </c>
      <c r="O18" s="36">
        <v>10500</v>
      </c>
      <c r="P18" s="36">
        <v>12180</v>
      </c>
      <c r="Q18" s="21"/>
      <c r="R18" s="21"/>
      <c r="S18" s="29" t="s">
        <v>148</v>
      </c>
      <c r="T18" s="29"/>
      <c r="U18" s="7" t="s">
        <v>150</v>
      </c>
      <c r="V18" s="12" t="s">
        <v>166</v>
      </c>
      <c r="W18" s="37"/>
      <c r="X18" s="11"/>
      <c r="Y18" s="11"/>
      <c r="Z18" s="35" t="s">
        <v>248</v>
      </c>
      <c r="AA18" s="11"/>
      <c r="AB18" s="7" t="s">
        <v>151</v>
      </c>
      <c r="AC18" s="11" t="s">
        <v>9</v>
      </c>
      <c r="AD18" s="13">
        <v>2380</v>
      </c>
      <c r="AE18" s="38" t="s">
        <v>13</v>
      </c>
      <c r="AF18" s="13">
        <v>2380</v>
      </c>
      <c r="AG18" s="7" t="s">
        <v>149</v>
      </c>
      <c r="AH18" s="7"/>
      <c r="AI18" s="22"/>
      <c r="AJ18" s="7"/>
      <c r="AK18" s="7"/>
      <c r="AL18" s="39">
        <v>42963</v>
      </c>
      <c r="AM18" s="7" t="s">
        <v>147</v>
      </c>
      <c r="AN18" s="7">
        <v>2016</v>
      </c>
      <c r="AO18" s="39">
        <v>42963</v>
      </c>
      <c r="AP18" s="20" t="s">
        <v>238</v>
      </c>
    </row>
    <row r="19" spans="1:42" s="40" customFormat="1" ht="51">
      <c r="A19" s="7" t="s">
        <v>146</v>
      </c>
      <c r="B19" s="7" t="s">
        <v>4</v>
      </c>
      <c r="C19" s="11">
        <v>2016</v>
      </c>
      <c r="D19" s="24" t="s">
        <v>242</v>
      </c>
      <c r="E19" s="13">
        <v>2405</v>
      </c>
      <c r="F19" s="7" t="s">
        <v>235</v>
      </c>
      <c r="G19" s="35" t="s">
        <v>248</v>
      </c>
      <c r="H19" s="12" t="s">
        <v>176</v>
      </c>
      <c r="I19" s="11">
        <v>2405</v>
      </c>
      <c r="J19" s="11">
        <v>2405</v>
      </c>
      <c r="K19" s="7" t="s">
        <v>147</v>
      </c>
      <c r="L19" s="11" t="s">
        <v>147</v>
      </c>
      <c r="M19" s="11">
        <v>1899</v>
      </c>
      <c r="N19" s="24">
        <v>42706</v>
      </c>
      <c r="O19" s="36">
        <v>1603.51</v>
      </c>
      <c r="P19" s="36">
        <v>1860.08</v>
      </c>
      <c r="Q19" s="21"/>
      <c r="R19" s="21"/>
      <c r="S19" s="29" t="s">
        <v>148</v>
      </c>
      <c r="T19" s="29"/>
      <c r="U19" s="7" t="s">
        <v>150</v>
      </c>
      <c r="V19" s="12" t="s">
        <v>176</v>
      </c>
      <c r="W19" s="37"/>
      <c r="X19" s="11"/>
      <c r="Y19" s="11"/>
      <c r="Z19" s="35" t="s">
        <v>248</v>
      </c>
      <c r="AA19" s="11"/>
      <c r="AB19" s="7" t="s">
        <v>151</v>
      </c>
      <c r="AC19" s="11" t="s">
        <v>9</v>
      </c>
      <c r="AD19" s="13">
        <v>2405</v>
      </c>
      <c r="AE19" s="38" t="s">
        <v>13</v>
      </c>
      <c r="AF19" s="13">
        <v>2405</v>
      </c>
      <c r="AG19" s="7" t="s">
        <v>149</v>
      </c>
      <c r="AH19" s="7"/>
      <c r="AI19" s="22"/>
      <c r="AJ19" s="7"/>
      <c r="AK19" s="7"/>
      <c r="AL19" s="39">
        <v>42963</v>
      </c>
      <c r="AM19" s="7" t="s">
        <v>147</v>
      </c>
      <c r="AN19" s="7">
        <v>2016</v>
      </c>
      <c r="AO19" s="39">
        <v>42963</v>
      </c>
      <c r="AP19" s="20" t="s">
        <v>238</v>
      </c>
    </row>
    <row r="20" spans="1:42" s="40" customFormat="1" ht="51">
      <c r="A20" s="7" t="s">
        <v>146</v>
      </c>
      <c r="B20" s="7" t="s">
        <v>1</v>
      </c>
      <c r="C20" s="11">
        <v>2016</v>
      </c>
      <c r="D20" s="24" t="s">
        <v>242</v>
      </c>
      <c r="E20" s="13">
        <v>2386</v>
      </c>
      <c r="F20" s="7" t="s">
        <v>235</v>
      </c>
      <c r="G20" s="35" t="s">
        <v>248</v>
      </c>
      <c r="H20" s="12" t="s">
        <v>167</v>
      </c>
      <c r="I20" s="13">
        <v>2386</v>
      </c>
      <c r="J20" s="13">
        <v>2386</v>
      </c>
      <c r="K20" s="7" t="s">
        <v>152</v>
      </c>
      <c r="L20" s="11" t="s">
        <v>147</v>
      </c>
      <c r="M20" s="11">
        <v>1901</v>
      </c>
      <c r="N20" s="24">
        <v>42706</v>
      </c>
      <c r="O20" s="36">
        <v>23189.66</v>
      </c>
      <c r="P20" s="36">
        <v>26900.01</v>
      </c>
      <c r="Q20" s="21"/>
      <c r="R20" s="21"/>
      <c r="S20" s="29" t="s">
        <v>148</v>
      </c>
      <c r="T20" s="29"/>
      <c r="U20" s="7" t="s">
        <v>150</v>
      </c>
      <c r="V20" s="12" t="s">
        <v>167</v>
      </c>
      <c r="W20" s="37"/>
      <c r="X20" s="11"/>
      <c r="Y20" s="11"/>
      <c r="Z20" s="35" t="s">
        <v>248</v>
      </c>
      <c r="AA20" s="11"/>
      <c r="AB20" s="7" t="s">
        <v>151</v>
      </c>
      <c r="AC20" s="11" t="s">
        <v>9</v>
      </c>
      <c r="AD20" s="13">
        <v>2386</v>
      </c>
      <c r="AE20" s="38" t="s">
        <v>13</v>
      </c>
      <c r="AF20" s="13">
        <v>2386</v>
      </c>
      <c r="AG20" s="7" t="s">
        <v>149</v>
      </c>
      <c r="AH20" s="7"/>
      <c r="AI20" s="22"/>
      <c r="AJ20" s="7"/>
      <c r="AK20" s="7"/>
      <c r="AL20" s="39">
        <v>42963</v>
      </c>
      <c r="AM20" s="7" t="s">
        <v>147</v>
      </c>
      <c r="AN20" s="7">
        <v>2016</v>
      </c>
      <c r="AO20" s="39">
        <v>42963</v>
      </c>
      <c r="AP20" s="20" t="s">
        <v>238</v>
      </c>
    </row>
    <row r="21" spans="1:42" s="40" customFormat="1" ht="51">
      <c r="A21" s="7" t="s">
        <v>146</v>
      </c>
      <c r="B21" s="7" t="s">
        <v>4</v>
      </c>
      <c r="C21" s="11">
        <v>2016</v>
      </c>
      <c r="D21" s="24" t="s">
        <v>242</v>
      </c>
      <c r="E21" s="13">
        <v>2398</v>
      </c>
      <c r="F21" s="7" t="s">
        <v>235</v>
      </c>
      <c r="G21" s="35" t="s">
        <v>248</v>
      </c>
      <c r="H21" s="12" t="s">
        <v>173</v>
      </c>
      <c r="I21" s="13">
        <v>2398</v>
      </c>
      <c r="J21" s="13">
        <v>2398</v>
      </c>
      <c r="K21" s="25" t="s">
        <v>147</v>
      </c>
      <c r="L21" s="11" t="s">
        <v>147</v>
      </c>
      <c r="M21" s="11">
        <v>1903</v>
      </c>
      <c r="N21" s="24">
        <v>42706</v>
      </c>
      <c r="O21" s="36">
        <v>1168.97</v>
      </c>
      <c r="P21" s="36">
        <v>1356</v>
      </c>
      <c r="Q21" s="21"/>
      <c r="R21" s="21"/>
      <c r="S21" s="29" t="s">
        <v>148</v>
      </c>
      <c r="T21" s="29"/>
      <c r="U21" s="7" t="s">
        <v>150</v>
      </c>
      <c r="V21" s="12" t="s">
        <v>173</v>
      </c>
      <c r="W21" s="37"/>
      <c r="X21" s="11"/>
      <c r="Y21" s="11"/>
      <c r="Z21" s="35" t="s">
        <v>248</v>
      </c>
      <c r="AA21" s="11"/>
      <c r="AB21" s="7" t="s">
        <v>151</v>
      </c>
      <c r="AC21" s="11" t="s">
        <v>9</v>
      </c>
      <c r="AD21" s="13">
        <v>2398</v>
      </c>
      <c r="AE21" s="38" t="s">
        <v>13</v>
      </c>
      <c r="AF21" s="13">
        <v>2398</v>
      </c>
      <c r="AG21" s="7" t="s">
        <v>149</v>
      </c>
      <c r="AH21" s="7"/>
      <c r="AI21" s="22"/>
      <c r="AJ21" s="7"/>
      <c r="AK21" s="7"/>
      <c r="AL21" s="39">
        <v>42963</v>
      </c>
      <c r="AM21" s="7" t="s">
        <v>147</v>
      </c>
      <c r="AN21" s="7">
        <v>2016</v>
      </c>
      <c r="AO21" s="39">
        <v>42963</v>
      </c>
      <c r="AP21" s="20" t="s">
        <v>238</v>
      </c>
    </row>
    <row r="22" spans="1:42" s="40" customFormat="1" ht="51">
      <c r="A22" s="7" t="s">
        <v>146</v>
      </c>
      <c r="B22" s="7" t="s">
        <v>1</v>
      </c>
      <c r="C22" s="11">
        <v>2016</v>
      </c>
      <c r="D22" s="24" t="s">
        <v>242</v>
      </c>
      <c r="E22" s="13">
        <v>2406</v>
      </c>
      <c r="F22" s="7" t="s">
        <v>235</v>
      </c>
      <c r="G22" s="35" t="s">
        <v>248</v>
      </c>
      <c r="H22" s="12" t="s">
        <v>177</v>
      </c>
      <c r="I22" s="13">
        <v>2406</v>
      </c>
      <c r="J22" s="13">
        <v>2406</v>
      </c>
      <c r="K22" s="7" t="s">
        <v>153</v>
      </c>
      <c r="L22" s="11" t="s">
        <v>147</v>
      </c>
      <c r="M22" s="11">
        <v>1889</v>
      </c>
      <c r="N22" s="24">
        <v>42709</v>
      </c>
      <c r="O22" s="36">
        <v>2500</v>
      </c>
      <c r="P22" s="36">
        <v>2900</v>
      </c>
      <c r="Q22" s="21"/>
      <c r="R22" s="21"/>
      <c r="S22" s="29" t="s">
        <v>148</v>
      </c>
      <c r="T22" s="29"/>
      <c r="U22" s="7" t="s">
        <v>150</v>
      </c>
      <c r="V22" s="12" t="s">
        <v>177</v>
      </c>
      <c r="W22" s="37"/>
      <c r="X22" s="11"/>
      <c r="Y22" s="11"/>
      <c r="Z22" s="35" t="s">
        <v>248</v>
      </c>
      <c r="AA22" s="11"/>
      <c r="AB22" s="7" t="s">
        <v>151</v>
      </c>
      <c r="AC22" s="11" t="s">
        <v>9</v>
      </c>
      <c r="AD22" s="13">
        <v>2406</v>
      </c>
      <c r="AE22" s="38" t="s">
        <v>13</v>
      </c>
      <c r="AF22" s="13">
        <v>2406</v>
      </c>
      <c r="AG22" s="7" t="s">
        <v>149</v>
      </c>
      <c r="AH22" s="7"/>
      <c r="AI22" s="22"/>
      <c r="AJ22" s="7"/>
      <c r="AK22" s="7"/>
      <c r="AL22" s="39">
        <v>42963</v>
      </c>
      <c r="AM22" s="7" t="s">
        <v>147</v>
      </c>
      <c r="AN22" s="7">
        <v>2016</v>
      </c>
      <c r="AO22" s="39">
        <v>42963</v>
      </c>
      <c r="AP22" s="20" t="s">
        <v>238</v>
      </c>
    </row>
    <row r="23" spans="1:42" s="40" customFormat="1" ht="51">
      <c r="A23" s="7" t="s">
        <v>146</v>
      </c>
      <c r="B23" s="7" t="s">
        <v>4</v>
      </c>
      <c r="C23" s="11">
        <v>2016</v>
      </c>
      <c r="D23" s="24" t="s">
        <v>242</v>
      </c>
      <c r="E23" s="13">
        <v>2401</v>
      </c>
      <c r="F23" s="7" t="s">
        <v>235</v>
      </c>
      <c r="G23" s="35" t="s">
        <v>248</v>
      </c>
      <c r="H23" s="12" t="s">
        <v>174</v>
      </c>
      <c r="I23" s="11">
        <v>2401</v>
      </c>
      <c r="J23" s="11">
        <v>2401</v>
      </c>
      <c r="K23" s="7" t="s">
        <v>152</v>
      </c>
      <c r="L23" s="11" t="s">
        <v>147</v>
      </c>
      <c r="M23" s="11">
        <v>1905</v>
      </c>
      <c r="N23" s="24">
        <v>42709</v>
      </c>
      <c r="O23" s="36">
        <v>2500</v>
      </c>
      <c r="P23" s="36">
        <v>2900</v>
      </c>
      <c r="Q23" s="21"/>
      <c r="R23" s="21"/>
      <c r="S23" s="29" t="s">
        <v>148</v>
      </c>
      <c r="T23" s="29"/>
      <c r="U23" s="7" t="s">
        <v>150</v>
      </c>
      <c r="V23" s="12" t="s">
        <v>174</v>
      </c>
      <c r="W23" s="37"/>
      <c r="X23" s="11"/>
      <c r="Y23" s="11"/>
      <c r="Z23" s="35" t="s">
        <v>248</v>
      </c>
      <c r="AA23" s="11"/>
      <c r="AB23" s="7" t="s">
        <v>151</v>
      </c>
      <c r="AC23" s="11" t="s">
        <v>9</v>
      </c>
      <c r="AD23" s="13">
        <v>2401</v>
      </c>
      <c r="AE23" s="38" t="s">
        <v>13</v>
      </c>
      <c r="AF23" s="13">
        <v>2401</v>
      </c>
      <c r="AG23" s="7" t="s">
        <v>149</v>
      </c>
      <c r="AH23" s="7"/>
      <c r="AI23" s="22"/>
      <c r="AJ23" s="7"/>
      <c r="AK23" s="7"/>
      <c r="AL23" s="39">
        <v>42963</v>
      </c>
      <c r="AM23" s="7" t="s">
        <v>147</v>
      </c>
      <c r="AN23" s="7">
        <v>2016</v>
      </c>
      <c r="AO23" s="39">
        <v>42963</v>
      </c>
      <c r="AP23" s="20" t="s">
        <v>238</v>
      </c>
    </row>
    <row r="24" spans="1:42" s="40" customFormat="1" ht="127.5">
      <c r="A24" s="7" t="s">
        <v>146</v>
      </c>
      <c r="B24" s="7" t="s">
        <v>1</v>
      </c>
      <c r="C24" s="11">
        <v>2016</v>
      </c>
      <c r="D24" s="24" t="s">
        <v>242</v>
      </c>
      <c r="E24" s="13">
        <v>2403</v>
      </c>
      <c r="F24" s="7" t="s">
        <v>235</v>
      </c>
      <c r="G24" s="35" t="s">
        <v>248</v>
      </c>
      <c r="H24" s="12" t="s">
        <v>175</v>
      </c>
      <c r="I24" s="11">
        <v>2403</v>
      </c>
      <c r="J24" s="11">
        <v>2403</v>
      </c>
      <c r="K24" s="7" t="s">
        <v>147</v>
      </c>
      <c r="L24" s="11" t="s">
        <v>147</v>
      </c>
      <c r="M24" s="11">
        <v>1907</v>
      </c>
      <c r="N24" s="24">
        <v>42710</v>
      </c>
      <c r="O24" s="36">
        <v>6049.17</v>
      </c>
      <c r="P24" s="36">
        <v>7017.04</v>
      </c>
      <c r="Q24" s="21"/>
      <c r="R24" s="21"/>
      <c r="S24" s="29" t="s">
        <v>148</v>
      </c>
      <c r="T24" s="29"/>
      <c r="U24" s="7" t="s">
        <v>150</v>
      </c>
      <c r="V24" s="12" t="s">
        <v>175</v>
      </c>
      <c r="W24" s="37"/>
      <c r="X24" s="11"/>
      <c r="Y24" s="11"/>
      <c r="Z24" s="35" t="s">
        <v>248</v>
      </c>
      <c r="AA24" s="11"/>
      <c r="AB24" s="7" t="s">
        <v>151</v>
      </c>
      <c r="AC24" s="11" t="s">
        <v>9</v>
      </c>
      <c r="AD24" s="13">
        <v>2403</v>
      </c>
      <c r="AE24" s="38" t="s">
        <v>13</v>
      </c>
      <c r="AF24" s="13">
        <v>2403</v>
      </c>
      <c r="AG24" s="7" t="s">
        <v>149</v>
      </c>
      <c r="AH24" s="7"/>
      <c r="AI24" s="22"/>
      <c r="AJ24" s="7"/>
      <c r="AK24" s="7"/>
      <c r="AL24" s="39">
        <v>42963</v>
      </c>
      <c r="AM24" s="7" t="s">
        <v>147</v>
      </c>
      <c r="AN24" s="7">
        <v>2016</v>
      </c>
      <c r="AO24" s="39">
        <v>42963</v>
      </c>
      <c r="AP24" s="20" t="s">
        <v>238</v>
      </c>
    </row>
    <row r="25" spans="1:42" s="40" customFormat="1" ht="114.75">
      <c r="A25" s="7" t="s">
        <v>146</v>
      </c>
      <c r="B25" s="7" t="s">
        <v>4</v>
      </c>
      <c r="C25" s="11">
        <v>2016</v>
      </c>
      <c r="D25" s="24" t="s">
        <v>242</v>
      </c>
      <c r="E25" s="11">
        <v>1840</v>
      </c>
      <c r="F25" s="7" t="s">
        <v>235</v>
      </c>
      <c r="G25" s="35" t="s">
        <v>248</v>
      </c>
      <c r="H25" s="12" t="s">
        <v>156</v>
      </c>
      <c r="I25" s="11">
        <v>1840</v>
      </c>
      <c r="J25" s="11">
        <v>1840</v>
      </c>
      <c r="K25" s="7" t="s">
        <v>154</v>
      </c>
      <c r="L25" s="11" t="s">
        <v>147</v>
      </c>
      <c r="M25" s="11">
        <v>1908</v>
      </c>
      <c r="N25" s="24">
        <v>42711</v>
      </c>
      <c r="O25" s="36">
        <v>50000</v>
      </c>
      <c r="P25" s="36">
        <v>58000</v>
      </c>
      <c r="Q25" s="21"/>
      <c r="R25" s="21"/>
      <c r="S25" s="29" t="s">
        <v>148</v>
      </c>
      <c r="T25" s="29"/>
      <c r="U25" s="7" t="s">
        <v>150</v>
      </c>
      <c r="V25" s="12" t="s">
        <v>156</v>
      </c>
      <c r="W25" s="37"/>
      <c r="X25" s="11"/>
      <c r="Y25" s="11"/>
      <c r="Z25" s="35" t="s">
        <v>248</v>
      </c>
      <c r="AA25" s="11"/>
      <c r="AB25" s="7" t="s">
        <v>151</v>
      </c>
      <c r="AC25" s="11" t="s">
        <v>9</v>
      </c>
      <c r="AD25" s="11">
        <v>1840</v>
      </c>
      <c r="AE25" s="38" t="s">
        <v>13</v>
      </c>
      <c r="AF25" s="11">
        <v>1840</v>
      </c>
      <c r="AG25" s="7" t="s">
        <v>149</v>
      </c>
      <c r="AH25" s="7"/>
      <c r="AI25" s="22"/>
      <c r="AJ25" s="7"/>
      <c r="AK25" s="7"/>
      <c r="AL25" s="39">
        <v>42963</v>
      </c>
      <c r="AM25" s="7" t="s">
        <v>147</v>
      </c>
      <c r="AN25" s="7">
        <v>2016</v>
      </c>
      <c r="AO25" s="39">
        <v>42963</v>
      </c>
      <c r="AP25" s="20" t="s">
        <v>238</v>
      </c>
    </row>
    <row r="26" spans="1:42" s="40" customFormat="1" ht="127.5">
      <c r="A26" s="7" t="s">
        <v>146</v>
      </c>
      <c r="B26" s="7" t="s">
        <v>1</v>
      </c>
      <c r="C26" s="11">
        <v>2016</v>
      </c>
      <c r="D26" s="24" t="s">
        <v>242</v>
      </c>
      <c r="E26" s="13">
        <v>2397</v>
      </c>
      <c r="F26" s="7" t="s">
        <v>236</v>
      </c>
      <c r="G26" s="35" t="s">
        <v>248</v>
      </c>
      <c r="H26" s="12" t="s">
        <v>172</v>
      </c>
      <c r="I26" s="13">
        <v>2397</v>
      </c>
      <c r="J26" s="13">
        <v>2397</v>
      </c>
      <c r="K26" s="25" t="s">
        <v>147</v>
      </c>
      <c r="L26" s="11" t="s">
        <v>147</v>
      </c>
      <c r="M26" s="11">
        <v>1909</v>
      </c>
      <c r="N26" s="24">
        <v>42711</v>
      </c>
      <c r="O26" s="36">
        <v>363236</v>
      </c>
      <c r="P26" s="36">
        <v>363236</v>
      </c>
      <c r="Q26" s="21"/>
      <c r="R26" s="21"/>
      <c r="S26" s="29" t="s">
        <v>148</v>
      </c>
      <c r="T26" s="29"/>
      <c r="U26" s="7" t="s">
        <v>150</v>
      </c>
      <c r="V26" s="12" t="s">
        <v>172</v>
      </c>
      <c r="W26" s="37"/>
      <c r="X26" s="11"/>
      <c r="Y26" s="11"/>
      <c r="Z26" s="35" t="s">
        <v>248</v>
      </c>
      <c r="AA26" s="11"/>
      <c r="AB26" s="7" t="s">
        <v>151</v>
      </c>
      <c r="AC26" s="11" t="s">
        <v>9</v>
      </c>
      <c r="AD26" s="13">
        <v>2397</v>
      </c>
      <c r="AE26" s="38" t="s">
        <v>13</v>
      </c>
      <c r="AF26" s="13">
        <v>2397</v>
      </c>
      <c r="AG26" s="7" t="s">
        <v>149</v>
      </c>
      <c r="AH26" s="7"/>
      <c r="AI26" s="22"/>
      <c r="AJ26" s="7"/>
      <c r="AK26" s="7"/>
      <c r="AL26" s="39">
        <v>42963</v>
      </c>
      <c r="AM26" s="7" t="s">
        <v>147</v>
      </c>
      <c r="AN26" s="7">
        <v>2016</v>
      </c>
      <c r="AO26" s="39">
        <v>42963</v>
      </c>
      <c r="AP26" s="20" t="s">
        <v>238</v>
      </c>
    </row>
    <row r="27" spans="1:42" s="40" customFormat="1" ht="51">
      <c r="A27" s="7" t="s">
        <v>146</v>
      </c>
      <c r="B27" s="7" t="s">
        <v>1</v>
      </c>
      <c r="C27" s="11">
        <v>2016</v>
      </c>
      <c r="D27" s="24" t="s">
        <v>242</v>
      </c>
      <c r="E27" s="13">
        <v>2370</v>
      </c>
      <c r="F27" s="7" t="s">
        <v>235</v>
      </c>
      <c r="G27" s="35" t="s">
        <v>248</v>
      </c>
      <c r="H27" s="12" t="s">
        <v>164</v>
      </c>
      <c r="I27" s="11">
        <v>2370</v>
      </c>
      <c r="J27" s="11">
        <v>2370</v>
      </c>
      <c r="K27" s="7" t="s">
        <v>154</v>
      </c>
      <c r="L27" s="11" t="s">
        <v>147</v>
      </c>
      <c r="M27" s="11">
        <v>1910</v>
      </c>
      <c r="N27" s="24">
        <v>42711</v>
      </c>
      <c r="O27" s="36">
        <v>14897.24</v>
      </c>
      <c r="P27" s="36">
        <v>17280.8</v>
      </c>
      <c r="Q27" s="21"/>
      <c r="R27" s="21"/>
      <c r="S27" s="29" t="s">
        <v>148</v>
      </c>
      <c r="T27" s="29"/>
      <c r="U27" s="7" t="s">
        <v>150</v>
      </c>
      <c r="V27" s="12" t="s">
        <v>164</v>
      </c>
      <c r="W27" s="37"/>
      <c r="X27" s="11"/>
      <c r="Y27" s="11"/>
      <c r="Z27" s="35" t="s">
        <v>248</v>
      </c>
      <c r="AA27" s="11"/>
      <c r="AB27" s="7" t="s">
        <v>151</v>
      </c>
      <c r="AC27" s="11" t="s">
        <v>9</v>
      </c>
      <c r="AD27" s="13">
        <v>2370</v>
      </c>
      <c r="AE27" s="38" t="s">
        <v>13</v>
      </c>
      <c r="AF27" s="13">
        <v>2370</v>
      </c>
      <c r="AG27" s="7" t="s">
        <v>149</v>
      </c>
      <c r="AH27" s="7"/>
      <c r="AI27" s="22"/>
      <c r="AJ27" s="7"/>
      <c r="AK27" s="7"/>
      <c r="AL27" s="39">
        <v>42963</v>
      </c>
      <c r="AM27" s="7" t="s">
        <v>147</v>
      </c>
      <c r="AN27" s="7">
        <v>2016</v>
      </c>
      <c r="AO27" s="39">
        <v>42963</v>
      </c>
      <c r="AP27" s="20" t="s">
        <v>238</v>
      </c>
    </row>
    <row r="28" spans="1:42" s="40" customFormat="1" ht="51">
      <c r="A28" s="7" t="s">
        <v>146</v>
      </c>
      <c r="B28" s="7" t="s">
        <v>1</v>
      </c>
      <c r="C28" s="11">
        <v>2016</v>
      </c>
      <c r="D28" s="24" t="s">
        <v>242</v>
      </c>
      <c r="E28" s="13">
        <v>2407</v>
      </c>
      <c r="F28" s="7" t="s">
        <v>235</v>
      </c>
      <c r="G28" s="35" t="s">
        <v>248</v>
      </c>
      <c r="H28" s="12" t="s">
        <v>239</v>
      </c>
      <c r="I28" s="13">
        <v>2407</v>
      </c>
      <c r="J28" s="13">
        <v>2407</v>
      </c>
      <c r="K28" s="7" t="s">
        <v>147</v>
      </c>
      <c r="L28" s="11" t="s">
        <v>147</v>
      </c>
      <c r="M28" s="11" t="s">
        <v>178</v>
      </c>
      <c r="N28" s="24">
        <v>42711</v>
      </c>
      <c r="O28" s="36">
        <f>5300.6+5360.41+1206.95</f>
        <v>11867.960000000001</v>
      </c>
      <c r="P28" s="36">
        <f>6148.7+6218.09+1400.07</f>
        <v>13766.86</v>
      </c>
      <c r="Q28" s="21"/>
      <c r="R28" s="21"/>
      <c r="S28" s="29" t="s">
        <v>148</v>
      </c>
      <c r="T28" s="29"/>
      <c r="U28" s="7" t="s">
        <v>150</v>
      </c>
      <c r="V28" s="12" t="s">
        <v>239</v>
      </c>
      <c r="W28" s="37"/>
      <c r="X28" s="11"/>
      <c r="Y28" s="11"/>
      <c r="Z28" s="35" t="s">
        <v>248</v>
      </c>
      <c r="AA28" s="11"/>
      <c r="AB28" s="7" t="s">
        <v>151</v>
      </c>
      <c r="AC28" s="11" t="s">
        <v>9</v>
      </c>
      <c r="AD28" s="13">
        <v>2407</v>
      </c>
      <c r="AE28" s="38" t="s">
        <v>13</v>
      </c>
      <c r="AF28" s="13">
        <v>2407</v>
      </c>
      <c r="AG28" s="7" t="s">
        <v>149</v>
      </c>
      <c r="AH28" s="7"/>
      <c r="AI28" s="22"/>
      <c r="AJ28" s="7"/>
      <c r="AK28" s="7"/>
      <c r="AL28" s="39">
        <v>42963</v>
      </c>
      <c r="AM28" s="7" t="s">
        <v>147</v>
      </c>
      <c r="AN28" s="7">
        <v>2016</v>
      </c>
      <c r="AO28" s="39">
        <v>42963</v>
      </c>
      <c r="AP28" s="20" t="s">
        <v>238</v>
      </c>
    </row>
    <row r="29" spans="1:42" s="40" customFormat="1" ht="51">
      <c r="A29" s="7" t="s">
        <v>146</v>
      </c>
      <c r="B29" s="7" t="s">
        <v>1</v>
      </c>
      <c r="C29" s="11">
        <v>2016</v>
      </c>
      <c r="D29" s="24" t="s">
        <v>242</v>
      </c>
      <c r="E29" s="13">
        <v>2369</v>
      </c>
      <c r="F29" s="7" t="s">
        <v>235</v>
      </c>
      <c r="G29" s="35" t="s">
        <v>248</v>
      </c>
      <c r="H29" s="12" t="s">
        <v>163</v>
      </c>
      <c r="I29" s="11">
        <v>2369</v>
      </c>
      <c r="J29" s="11">
        <v>2369</v>
      </c>
      <c r="K29" s="7" t="s">
        <v>147</v>
      </c>
      <c r="L29" s="11" t="s">
        <v>147</v>
      </c>
      <c r="M29" s="11">
        <v>1915</v>
      </c>
      <c r="N29" s="24">
        <v>42712</v>
      </c>
      <c r="O29" s="36">
        <v>10172.41</v>
      </c>
      <c r="P29" s="36">
        <v>11800</v>
      </c>
      <c r="Q29" s="21"/>
      <c r="R29" s="21"/>
      <c r="S29" s="29" t="s">
        <v>148</v>
      </c>
      <c r="T29" s="29"/>
      <c r="U29" s="7" t="s">
        <v>150</v>
      </c>
      <c r="V29" s="12" t="s">
        <v>163</v>
      </c>
      <c r="W29" s="37"/>
      <c r="X29" s="11"/>
      <c r="Y29" s="11"/>
      <c r="Z29" s="35" t="s">
        <v>248</v>
      </c>
      <c r="AA29" s="11"/>
      <c r="AB29" s="7" t="s">
        <v>151</v>
      </c>
      <c r="AC29" s="11" t="s">
        <v>9</v>
      </c>
      <c r="AD29" s="13">
        <v>2369</v>
      </c>
      <c r="AE29" s="38" t="s">
        <v>13</v>
      </c>
      <c r="AF29" s="13">
        <v>2369</v>
      </c>
      <c r="AG29" s="7" t="s">
        <v>149</v>
      </c>
      <c r="AH29" s="7"/>
      <c r="AI29" s="22"/>
      <c r="AJ29" s="7"/>
      <c r="AK29" s="7"/>
      <c r="AL29" s="39">
        <v>42963</v>
      </c>
      <c r="AM29" s="7" t="s">
        <v>147</v>
      </c>
      <c r="AN29" s="7">
        <v>2016</v>
      </c>
      <c r="AO29" s="39">
        <v>42963</v>
      </c>
      <c r="AP29" s="20" t="s">
        <v>238</v>
      </c>
    </row>
    <row r="30" spans="1:42" s="40" customFormat="1" ht="51">
      <c r="A30" s="7" t="s">
        <v>146</v>
      </c>
      <c r="B30" s="7" t="s">
        <v>1</v>
      </c>
      <c r="C30" s="11">
        <v>2016</v>
      </c>
      <c r="D30" s="24" t="s">
        <v>242</v>
      </c>
      <c r="E30" s="13">
        <v>2343</v>
      </c>
      <c r="F30" s="7" t="s">
        <v>235</v>
      </c>
      <c r="G30" s="35" t="s">
        <v>248</v>
      </c>
      <c r="H30" s="12" t="s">
        <v>160</v>
      </c>
      <c r="I30" s="13">
        <v>2343</v>
      </c>
      <c r="J30" s="13">
        <v>2343</v>
      </c>
      <c r="K30" s="7" t="s">
        <v>153</v>
      </c>
      <c r="L30" s="11" t="s">
        <v>147</v>
      </c>
      <c r="M30" s="11">
        <v>1916</v>
      </c>
      <c r="N30" s="24">
        <v>42712</v>
      </c>
      <c r="O30" s="36">
        <v>1185.97</v>
      </c>
      <c r="P30" s="36">
        <v>1375.73</v>
      </c>
      <c r="Q30" s="21"/>
      <c r="R30" s="21"/>
      <c r="S30" s="29" t="s">
        <v>148</v>
      </c>
      <c r="T30" s="29"/>
      <c r="U30" s="7" t="s">
        <v>150</v>
      </c>
      <c r="V30" s="12" t="s">
        <v>160</v>
      </c>
      <c r="W30" s="37"/>
      <c r="X30" s="11"/>
      <c r="Y30" s="11"/>
      <c r="Z30" s="35" t="s">
        <v>248</v>
      </c>
      <c r="AA30" s="11"/>
      <c r="AB30" s="7" t="s">
        <v>151</v>
      </c>
      <c r="AC30" s="11" t="s">
        <v>9</v>
      </c>
      <c r="AD30" s="13">
        <v>2343</v>
      </c>
      <c r="AE30" s="38" t="s">
        <v>13</v>
      </c>
      <c r="AF30" s="13">
        <v>2343</v>
      </c>
      <c r="AG30" s="7" t="s">
        <v>149</v>
      </c>
      <c r="AH30" s="7"/>
      <c r="AI30" s="22"/>
      <c r="AJ30" s="7"/>
      <c r="AK30" s="7"/>
      <c r="AL30" s="39">
        <v>42963</v>
      </c>
      <c r="AM30" s="7" t="s">
        <v>147</v>
      </c>
      <c r="AN30" s="7">
        <v>2016</v>
      </c>
      <c r="AO30" s="39">
        <v>42963</v>
      </c>
      <c r="AP30" s="20" t="s">
        <v>238</v>
      </c>
    </row>
    <row r="31" spans="1:42" s="40" customFormat="1" ht="63.75">
      <c r="A31" s="7" t="s">
        <v>146</v>
      </c>
      <c r="B31" s="7" t="s">
        <v>4</v>
      </c>
      <c r="C31" s="11">
        <v>2016</v>
      </c>
      <c r="D31" s="24" t="s">
        <v>242</v>
      </c>
      <c r="E31" s="13">
        <v>2268</v>
      </c>
      <c r="F31" s="7" t="s">
        <v>236</v>
      </c>
      <c r="G31" s="35" t="s">
        <v>248</v>
      </c>
      <c r="H31" s="12" t="s">
        <v>157</v>
      </c>
      <c r="I31" s="11">
        <v>2268</v>
      </c>
      <c r="J31" s="11">
        <v>2268</v>
      </c>
      <c r="K31" s="7" t="s">
        <v>147</v>
      </c>
      <c r="L31" s="11" t="s">
        <v>147</v>
      </c>
      <c r="M31" s="11">
        <v>1917</v>
      </c>
      <c r="N31" s="24">
        <v>42716</v>
      </c>
      <c r="O31" s="36">
        <v>261475</v>
      </c>
      <c r="P31" s="36">
        <v>303311.58</v>
      </c>
      <c r="Q31" s="21"/>
      <c r="R31" s="21"/>
      <c r="S31" s="29" t="s">
        <v>148</v>
      </c>
      <c r="T31" s="29"/>
      <c r="U31" s="7" t="s">
        <v>150</v>
      </c>
      <c r="V31" s="12" t="s">
        <v>157</v>
      </c>
      <c r="W31" s="37"/>
      <c r="X31" s="24">
        <v>42716</v>
      </c>
      <c r="Y31" s="24">
        <v>42718</v>
      </c>
      <c r="Z31" s="35" t="s">
        <v>248</v>
      </c>
      <c r="AA31" s="11"/>
      <c r="AB31" s="7" t="s">
        <v>151</v>
      </c>
      <c r="AC31" s="11" t="s">
        <v>9</v>
      </c>
      <c r="AD31" s="13">
        <v>2268</v>
      </c>
      <c r="AE31" s="38" t="s">
        <v>13</v>
      </c>
      <c r="AF31" s="13">
        <v>2268</v>
      </c>
      <c r="AG31" s="7" t="s">
        <v>149</v>
      </c>
      <c r="AH31" s="7"/>
      <c r="AI31" s="22"/>
      <c r="AJ31" s="7"/>
      <c r="AK31" s="7"/>
      <c r="AL31" s="39">
        <v>42963</v>
      </c>
      <c r="AM31" s="7" t="s">
        <v>147</v>
      </c>
      <c r="AN31" s="7">
        <v>2016</v>
      </c>
      <c r="AO31" s="39">
        <v>42963</v>
      </c>
      <c r="AP31" s="20" t="s">
        <v>238</v>
      </c>
    </row>
    <row r="32" spans="1:42" s="40" customFormat="1" ht="51">
      <c r="A32" s="7" t="s">
        <v>146</v>
      </c>
      <c r="B32" s="7" t="s">
        <v>1</v>
      </c>
      <c r="C32" s="11">
        <v>2016</v>
      </c>
      <c r="D32" s="24" t="s">
        <v>242</v>
      </c>
      <c r="E32" s="13">
        <v>2416</v>
      </c>
      <c r="F32" s="7" t="s">
        <v>235</v>
      </c>
      <c r="G32" s="35" t="s">
        <v>248</v>
      </c>
      <c r="H32" s="12" t="s">
        <v>240</v>
      </c>
      <c r="I32" s="11">
        <v>2416</v>
      </c>
      <c r="J32" s="11">
        <v>2416</v>
      </c>
      <c r="K32" s="7" t="s">
        <v>147</v>
      </c>
      <c r="L32" s="11" t="s">
        <v>147</v>
      </c>
      <c r="M32" s="11" t="s">
        <v>182</v>
      </c>
      <c r="N32" s="24">
        <v>42717</v>
      </c>
      <c r="O32" s="36">
        <f>8686.42+18488.1</f>
        <v>27174.519999999997</v>
      </c>
      <c r="P32" s="36">
        <f>10076.26+21446.2</f>
        <v>31522.46</v>
      </c>
      <c r="Q32" s="21"/>
      <c r="R32" s="21"/>
      <c r="S32" s="29" t="s">
        <v>148</v>
      </c>
      <c r="T32" s="29"/>
      <c r="U32" s="7" t="s">
        <v>150</v>
      </c>
      <c r="V32" s="12" t="s">
        <v>240</v>
      </c>
      <c r="W32" s="37"/>
      <c r="X32" s="11"/>
      <c r="Y32" s="11"/>
      <c r="Z32" s="35" t="s">
        <v>248</v>
      </c>
      <c r="AA32" s="11"/>
      <c r="AB32" s="7" t="s">
        <v>151</v>
      </c>
      <c r="AC32" s="11" t="s">
        <v>9</v>
      </c>
      <c r="AD32" s="13">
        <v>2416</v>
      </c>
      <c r="AE32" s="38" t="s">
        <v>13</v>
      </c>
      <c r="AF32" s="13">
        <v>2416</v>
      </c>
      <c r="AG32" s="7" t="s">
        <v>149</v>
      </c>
      <c r="AH32" s="7"/>
      <c r="AI32" s="22"/>
      <c r="AJ32" s="7"/>
      <c r="AK32" s="7"/>
      <c r="AL32" s="39">
        <v>42963</v>
      </c>
      <c r="AM32" s="7" t="s">
        <v>147</v>
      </c>
      <c r="AN32" s="7">
        <v>2016</v>
      </c>
      <c r="AO32" s="39">
        <v>42963</v>
      </c>
      <c r="AP32" s="20" t="s">
        <v>238</v>
      </c>
    </row>
    <row r="33" spans="1:42" s="40" customFormat="1" ht="102">
      <c r="A33" s="7" t="s">
        <v>146</v>
      </c>
      <c r="B33" s="7" t="s">
        <v>1</v>
      </c>
      <c r="C33" s="11">
        <v>2016</v>
      </c>
      <c r="D33" s="24" t="s">
        <v>242</v>
      </c>
      <c r="E33" s="13">
        <v>2392</v>
      </c>
      <c r="F33" s="7" t="s">
        <v>235</v>
      </c>
      <c r="G33" s="35" t="s">
        <v>248</v>
      </c>
      <c r="H33" s="12" t="s">
        <v>168</v>
      </c>
      <c r="I33" s="13">
        <v>2392</v>
      </c>
      <c r="J33" s="13">
        <v>2392</v>
      </c>
      <c r="K33" s="25" t="s">
        <v>155</v>
      </c>
      <c r="L33" s="11" t="s">
        <v>147</v>
      </c>
      <c r="M33" s="11">
        <v>1920</v>
      </c>
      <c r="N33" s="24">
        <v>42718</v>
      </c>
      <c r="O33" s="36">
        <v>12990.52</v>
      </c>
      <c r="P33" s="36">
        <v>15069</v>
      </c>
      <c r="Q33" s="21"/>
      <c r="R33" s="21"/>
      <c r="S33" s="29" t="s">
        <v>148</v>
      </c>
      <c r="T33" s="29"/>
      <c r="U33" s="7" t="s">
        <v>150</v>
      </c>
      <c r="V33" s="12" t="s">
        <v>168</v>
      </c>
      <c r="W33" s="37"/>
      <c r="X33" s="11"/>
      <c r="Y33" s="11"/>
      <c r="Z33" s="35" t="s">
        <v>248</v>
      </c>
      <c r="AA33" s="11"/>
      <c r="AB33" s="7" t="s">
        <v>151</v>
      </c>
      <c r="AC33" s="11" t="s">
        <v>9</v>
      </c>
      <c r="AD33" s="13">
        <v>2392</v>
      </c>
      <c r="AE33" s="38" t="s">
        <v>13</v>
      </c>
      <c r="AF33" s="13">
        <v>2392</v>
      </c>
      <c r="AG33" s="7" t="s">
        <v>149</v>
      </c>
      <c r="AH33" s="7"/>
      <c r="AI33" s="22"/>
      <c r="AJ33" s="7"/>
      <c r="AK33" s="7"/>
      <c r="AL33" s="39">
        <v>42963</v>
      </c>
      <c r="AM33" s="7" t="s">
        <v>147</v>
      </c>
      <c r="AN33" s="7">
        <v>2016</v>
      </c>
      <c r="AO33" s="39">
        <v>42963</v>
      </c>
      <c r="AP33" s="20" t="s">
        <v>238</v>
      </c>
    </row>
    <row r="34" spans="1:42" s="40" customFormat="1" ht="168.75" customHeight="1">
      <c r="A34" s="7" t="s">
        <v>146</v>
      </c>
      <c r="B34" s="7" t="s">
        <v>1</v>
      </c>
      <c r="C34" s="11">
        <v>2016</v>
      </c>
      <c r="D34" s="24" t="s">
        <v>242</v>
      </c>
      <c r="E34" s="13">
        <v>2332</v>
      </c>
      <c r="F34" s="20" t="s">
        <v>237</v>
      </c>
      <c r="G34" s="35" t="s">
        <v>248</v>
      </c>
      <c r="H34" s="28" t="s">
        <v>159</v>
      </c>
      <c r="I34" s="13">
        <v>2332</v>
      </c>
      <c r="J34" s="13">
        <v>2332</v>
      </c>
      <c r="K34" s="7" t="s">
        <v>147</v>
      </c>
      <c r="L34" s="11" t="s">
        <v>147</v>
      </c>
      <c r="M34" s="11">
        <v>1921</v>
      </c>
      <c r="N34" s="24">
        <v>42727</v>
      </c>
      <c r="O34" s="36">
        <v>1341200.26</v>
      </c>
      <c r="P34" s="36">
        <v>1555792.3</v>
      </c>
      <c r="Q34" s="21"/>
      <c r="R34" s="21"/>
      <c r="S34" s="29" t="s">
        <v>148</v>
      </c>
      <c r="T34" s="29"/>
      <c r="U34" s="7" t="s">
        <v>150</v>
      </c>
      <c r="V34" s="28" t="s">
        <v>159</v>
      </c>
      <c r="W34" s="37"/>
      <c r="X34" s="11"/>
      <c r="Y34" s="11"/>
      <c r="Z34" s="35" t="s">
        <v>248</v>
      </c>
      <c r="AA34" s="11"/>
      <c r="AB34" s="7" t="s">
        <v>151</v>
      </c>
      <c r="AC34" s="11" t="s">
        <v>9</v>
      </c>
      <c r="AD34" s="13">
        <v>2332</v>
      </c>
      <c r="AE34" s="38" t="s">
        <v>13</v>
      </c>
      <c r="AF34" s="13">
        <v>2332</v>
      </c>
      <c r="AG34" s="7" t="s">
        <v>149</v>
      </c>
      <c r="AH34" s="7"/>
      <c r="AI34" s="22"/>
      <c r="AJ34" s="7"/>
      <c r="AK34" s="7"/>
      <c r="AL34" s="39">
        <v>42963</v>
      </c>
      <c r="AM34" s="7" t="s">
        <v>147</v>
      </c>
      <c r="AN34" s="7">
        <v>2016</v>
      </c>
      <c r="AO34" s="39">
        <v>42963</v>
      </c>
      <c r="AP34" s="20" t="s">
        <v>238</v>
      </c>
    </row>
  </sheetData>
  <sheetProtection/>
  <mergeCells count="1">
    <mergeCell ref="A6:AP6"/>
  </mergeCells>
  <dataValidations count="3">
    <dataValidation type="list" allowBlank="1" showInputMessage="1" showErrorMessage="1" sqref="B8:B34">
      <formula1>hidden1</formula1>
    </dataValidation>
    <dataValidation type="list" allowBlank="1" showInputMessage="1" showErrorMessage="1" sqref="AC8:AC34">
      <formula1>hidden2</formula1>
    </dataValidation>
    <dataValidation type="list" allowBlank="1" showInputMessage="1" showErrorMessage="1" sqref="AE8:AE34">
      <formula1>hidden3</formula1>
    </dataValidation>
  </dataValidations>
  <hyperlinks>
    <hyperlink ref="G8" r:id="rId1" display="http://autorizaordenesdecompra.transparenciaceenl.mx/indice/CONTRATOS Y ANEXOS DICIEMBRE 16.pdf"/>
    <hyperlink ref="Z8" r:id="rId2" display="http://autorizaordenesdecompra.transparenciaceenl.mx/indice/CONTRATOS Y ANEXOS DICIEMBRE 16.pdf"/>
    <hyperlink ref="Z9:Z34" r:id="rId3" display="http://autorizaordenesdecompra.transparenciaceenl.mx/indice/CONTRATOS Y ANEXOS DICIEMBRE 16.pdf"/>
    <hyperlink ref="G9:G34" r:id="rId4" display="http://autorizaordenesdecompra.transparenciaceenl.mx/indice/CONTRATOS Y ANEXOS DICIEMBRE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95"/>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5" customFormat="1" ht="12.75">
      <c r="A4" s="15">
        <v>2412</v>
      </c>
      <c r="E4" s="17" t="s">
        <v>192</v>
      </c>
      <c r="F4" s="16">
        <v>2861.44</v>
      </c>
    </row>
    <row r="5" spans="1:6" s="15" customFormat="1" ht="12.75">
      <c r="A5" s="15">
        <v>2412</v>
      </c>
      <c r="E5" s="17" t="s">
        <v>190</v>
      </c>
      <c r="F5" s="16">
        <v>2794.32</v>
      </c>
    </row>
    <row r="6" spans="1:6" s="15" customFormat="1" ht="12.75">
      <c r="A6" s="15">
        <v>2395</v>
      </c>
      <c r="B6" s="15" t="s">
        <v>184</v>
      </c>
      <c r="C6" s="15" t="s">
        <v>185</v>
      </c>
      <c r="D6" s="15" t="s">
        <v>186</v>
      </c>
      <c r="E6" s="17"/>
      <c r="F6" s="16">
        <v>1461.6</v>
      </c>
    </row>
    <row r="7" spans="1:6" s="15" customFormat="1" ht="12.75">
      <c r="A7" s="15">
        <v>2394</v>
      </c>
      <c r="B7" s="15" t="s">
        <v>184</v>
      </c>
      <c r="C7" s="15" t="s">
        <v>185</v>
      </c>
      <c r="D7" s="15" t="s">
        <v>186</v>
      </c>
      <c r="E7" s="17"/>
      <c r="F7" s="16">
        <v>1496.4</v>
      </c>
    </row>
    <row r="8" spans="1:6" s="15" customFormat="1" ht="12.75">
      <c r="A8" s="15">
        <v>2408</v>
      </c>
      <c r="E8" s="17" t="s">
        <v>187</v>
      </c>
      <c r="F8" s="16">
        <v>993.75</v>
      </c>
    </row>
    <row r="9" spans="1:6" s="15" customFormat="1" ht="12.75">
      <c r="A9" s="15">
        <v>2364</v>
      </c>
      <c r="B9" s="15" t="s">
        <v>211</v>
      </c>
      <c r="C9" s="15" t="s">
        <v>212</v>
      </c>
      <c r="D9" s="15" t="s">
        <v>213</v>
      </c>
      <c r="E9" s="17"/>
      <c r="F9" s="16">
        <v>4541.4</v>
      </c>
    </row>
    <row r="10" spans="1:6" s="15" customFormat="1" ht="12.75">
      <c r="A10" s="15">
        <v>2411</v>
      </c>
      <c r="B10" s="15" t="s">
        <v>198</v>
      </c>
      <c r="C10" s="15" t="s">
        <v>186</v>
      </c>
      <c r="D10" s="15" t="s">
        <v>199</v>
      </c>
      <c r="E10" s="17"/>
      <c r="F10" s="16">
        <v>812</v>
      </c>
    </row>
    <row r="11" spans="1:6" s="15" customFormat="1" ht="12.75">
      <c r="A11" s="15">
        <v>2409</v>
      </c>
      <c r="B11" s="15" t="s">
        <v>198</v>
      </c>
      <c r="C11" s="15" t="s">
        <v>234</v>
      </c>
      <c r="D11" s="15" t="s">
        <v>199</v>
      </c>
      <c r="E11" s="17"/>
      <c r="F11" s="16">
        <v>812</v>
      </c>
    </row>
    <row r="12" spans="1:6" s="15" customFormat="1" ht="12.75">
      <c r="A12" s="15">
        <v>2393</v>
      </c>
      <c r="B12" s="15" t="s">
        <v>184</v>
      </c>
      <c r="C12" s="15" t="s">
        <v>185</v>
      </c>
      <c r="D12" s="15" t="s">
        <v>186</v>
      </c>
      <c r="E12" s="17"/>
      <c r="F12" s="16">
        <v>2436</v>
      </c>
    </row>
    <row r="13" spans="1:6" s="15" customFormat="1" ht="12.75">
      <c r="A13" s="15">
        <v>2393</v>
      </c>
      <c r="E13" s="17" t="s">
        <v>227</v>
      </c>
      <c r="F13" s="16">
        <v>3213.2</v>
      </c>
    </row>
    <row r="14" spans="1:6" s="15" customFormat="1" ht="12.75">
      <c r="A14" s="15">
        <v>2376</v>
      </c>
      <c r="E14" s="17" t="s">
        <v>183</v>
      </c>
      <c r="F14" s="16">
        <v>12521.04</v>
      </c>
    </row>
    <row r="15" spans="1:6" s="15" customFormat="1" ht="12.75">
      <c r="A15" s="15">
        <v>2376</v>
      </c>
      <c r="E15" s="17" t="s">
        <v>194</v>
      </c>
      <c r="F15" s="16">
        <v>11974.68</v>
      </c>
    </row>
    <row r="16" spans="1:6" s="15" customFormat="1" ht="12.75">
      <c r="A16" s="15">
        <v>2368</v>
      </c>
      <c r="E16" s="17" t="s">
        <v>222</v>
      </c>
      <c r="F16" s="16">
        <v>145000</v>
      </c>
    </row>
    <row r="17" spans="1:6" s="15" customFormat="1" ht="12.75">
      <c r="A17" s="15">
        <v>2368</v>
      </c>
      <c r="E17" s="17" t="s">
        <v>223</v>
      </c>
      <c r="F17" s="16">
        <v>156600</v>
      </c>
    </row>
    <row r="18" spans="1:6" s="15" customFormat="1" ht="12.75">
      <c r="A18" s="15">
        <v>2368</v>
      </c>
      <c r="E18" s="17" t="s">
        <v>224</v>
      </c>
      <c r="F18" s="16">
        <v>174000</v>
      </c>
    </row>
    <row r="19" spans="1:6" s="15" customFormat="1" ht="12.75">
      <c r="A19" s="15">
        <v>2380</v>
      </c>
      <c r="B19" s="31" t="s">
        <v>243</v>
      </c>
      <c r="C19" s="31" t="s">
        <v>244</v>
      </c>
      <c r="D19" s="31" t="s">
        <v>196</v>
      </c>
      <c r="E19" s="17"/>
      <c r="F19" s="16">
        <v>12180</v>
      </c>
    </row>
    <row r="20" spans="1:6" s="15" customFormat="1" ht="12.75">
      <c r="A20" s="15">
        <v>2380</v>
      </c>
      <c r="E20" s="17" t="s">
        <v>226</v>
      </c>
      <c r="F20" s="16">
        <v>12560</v>
      </c>
    </row>
    <row r="21" spans="1:6" s="15" customFormat="1" ht="12.75">
      <c r="A21" s="15">
        <v>2405</v>
      </c>
      <c r="B21" s="15" t="s">
        <v>231</v>
      </c>
      <c r="C21" s="15" t="s">
        <v>218</v>
      </c>
      <c r="D21" s="15" t="s">
        <v>201</v>
      </c>
      <c r="E21" s="17"/>
      <c r="F21" s="16">
        <v>3845.4</v>
      </c>
    </row>
    <row r="22" spans="1:6" s="15" customFormat="1" ht="12.75">
      <c r="A22" s="15">
        <v>2405</v>
      </c>
      <c r="B22" s="15" t="s">
        <v>232</v>
      </c>
      <c r="C22" s="15" t="s">
        <v>233</v>
      </c>
      <c r="D22" s="15" t="s">
        <v>189</v>
      </c>
      <c r="E22" s="17"/>
      <c r="F22" s="16">
        <v>1860.07</v>
      </c>
    </row>
    <row r="23" spans="1:6" s="15" customFormat="1" ht="12.75">
      <c r="A23" s="15">
        <v>2386</v>
      </c>
      <c r="E23" s="17" t="s">
        <v>195</v>
      </c>
      <c r="F23" s="16">
        <v>23900.01</v>
      </c>
    </row>
    <row r="24" spans="1:6" s="15" customFormat="1" ht="12.75">
      <c r="A24" s="15">
        <v>2398</v>
      </c>
      <c r="E24" s="17" t="s">
        <v>208</v>
      </c>
      <c r="F24" s="16">
        <v>1356</v>
      </c>
    </row>
    <row r="25" spans="1:6" s="15" customFormat="1" ht="12.75">
      <c r="A25" s="15">
        <v>2406</v>
      </c>
      <c r="E25" s="17" t="s">
        <v>187</v>
      </c>
      <c r="F25" s="16">
        <v>3024</v>
      </c>
    </row>
    <row r="26" spans="1:6" s="15" customFormat="1" ht="12.75">
      <c r="A26" s="15">
        <v>2401</v>
      </c>
      <c r="E26" s="17" t="s">
        <v>188</v>
      </c>
      <c r="F26" s="16">
        <v>6380</v>
      </c>
    </row>
    <row r="27" spans="1:6" s="15" customFormat="1" ht="12.75">
      <c r="A27" s="15">
        <v>2401</v>
      </c>
      <c r="E27" s="17" t="s">
        <v>203</v>
      </c>
      <c r="F27" s="16">
        <v>2900</v>
      </c>
    </row>
    <row r="28" spans="1:6" s="15" customFormat="1" ht="12.75">
      <c r="A28" s="15">
        <v>2403</v>
      </c>
      <c r="E28" s="17" t="s">
        <v>200</v>
      </c>
      <c r="F28" s="16">
        <v>5782.37</v>
      </c>
    </row>
    <row r="29" spans="1:6" s="15" customFormat="1" ht="12.75">
      <c r="A29" s="15">
        <v>2403</v>
      </c>
      <c r="E29" s="17" t="s">
        <v>209</v>
      </c>
      <c r="F29" s="16">
        <v>7017.04</v>
      </c>
    </row>
    <row r="30" spans="1:6" s="15" customFormat="1" ht="12.75">
      <c r="A30" s="15">
        <v>1840</v>
      </c>
      <c r="E30" s="17" t="s">
        <v>193</v>
      </c>
      <c r="F30" s="16">
        <v>58000</v>
      </c>
    </row>
    <row r="31" spans="1:6" s="15" customFormat="1" ht="12.75">
      <c r="A31" s="15">
        <v>2397</v>
      </c>
      <c r="E31" s="17" t="s">
        <v>228</v>
      </c>
      <c r="F31" s="16">
        <v>363236</v>
      </c>
    </row>
    <row r="32" spans="1:6" s="15" customFormat="1" ht="12.75">
      <c r="A32" s="15">
        <v>2397</v>
      </c>
      <c r="E32" s="17" t="s">
        <v>229</v>
      </c>
      <c r="F32" s="16">
        <v>364094.28</v>
      </c>
    </row>
    <row r="33" spans="1:6" s="15" customFormat="1" ht="12.75">
      <c r="A33" s="15">
        <v>2397</v>
      </c>
      <c r="E33" s="17" t="s">
        <v>230</v>
      </c>
      <c r="F33" s="16">
        <v>376939.64</v>
      </c>
    </row>
    <row r="34" spans="1:6" s="15" customFormat="1" ht="12.75">
      <c r="A34" s="15">
        <v>2370</v>
      </c>
      <c r="B34" s="31" t="s">
        <v>245</v>
      </c>
      <c r="C34" s="31" t="s">
        <v>246</v>
      </c>
      <c r="D34" s="31" t="s">
        <v>247</v>
      </c>
      <c r="E34" s="17"/>
      <c r="F34" s="16">
        <v>17280.8</v>
      </c>
    </row>
    <row r="35" spans="1:6" s="15" customFormat="1" ht="12.75">
      <c r="A35" s="15">
        <v>2407</v>
      </c>
      <c r="E35" s="17" t="s">
        <v>191</v>
      </c>
      <c r="F35" s="16">
        <v>16615.89</v>
      </c>
    </row>
    <row r="36" spans="1:6" s="15" customFormat="1" ht="12.75">
      <c r="A36" s="15">
        <v>2407</v>
      </c>
      <c r="E36" s="17" t="s">
        <v>192</v>
      </c>
      <c r="F36" s="16">
        <v>14903.03</v>
      </c>
    </row>
    <row r="37" spans="1:6" s="15" customFormat="1" ht="12.75">
      <c r="A37" s="15">
        <v>2407</v>
      </c>
      <c r="E37" s="17" t="s">
        <v>190</v>
      </c>
      <c r="F37" s="16">
        <v>15140</v>
      </c>
    </row>
    <row r="38" spans="1:6" s="15" customFormat="1" ht="12.75">
      <c r="A38" s="15">
        <v>2369</v>
      </c>
      <c r="E38" s="17" t="s">
        <v>225</v>
      </c>
      <c r="F38" s="16">
        <v>11800</v>
      </c>
    </row>
    <row r="39" spans="1:6" s="15" customFormat="1" ht="12.75">
      <c r="A39" s="15">
        <v>2343</v>
      </c>
      <c r="B39" s="15" t="s">
        <v>219</v>
      </c>
      <c r="C39" s="15" t="s">
        <v>220</v>
      </c>
      <c r="D39" s="15" t="s">
        <v>221</v>
      </c>
      <c r="E39" s="17"/>
      <c r="F39" s="16">
        <v>1375.73</v>
      </c>
    </row>
    <row r="40" spans="1:6" s="15" customFormat="1" ht="12.75">
      <c r="A40" s="15">
        <v>2343</v>
      </c>
      <c r="E40" s="17" t="s">
        <v>207</v>
      </c>
      <c r="F40" s="16">
        <v>1508</v>
      </c>
    </row>
    <row r="41" spans="1:6" s="15" customFormat="1" ht="12.75">
      <c r="A41" s="15">
        <v>2268</v>
      </c>
      <c r="B41" s="15" t="s">
        <v>214</v>
      </c>
      <c r="C41" s="15" t="s">
        <v>215</v>
      </c>
      <c r="D41" s="15" t="s">
        <v>196</v>
      </c>
      <c r="E41" s="17"/>
      <c r="F41" s="16">
        <v>349974.9</v>
      </c>
    </row>
    <row r="42" spans="1:6" s="15" customFormat="1" ht="12.75">
      <c r="A42" s="15">
        <v>2268</v>
      </c>
      <c r="E42" s="17" t="s">
        <v>216</v>
      </c>
      <c r="F42" s="16">
        <v>303311.58</v>
      </c>
    </row>
    <row r="43" spans="1:6" s="15" customFormat="1" ht="12.75">
      <c r="A43" s="15">
        <v>2268</v>
      </c>
      <c r="E43" s="17" t="s">
        <v>217</v>
      </c>
      <c r="F43" s="16">
        <v>334066.95</v>
      </c>
    </row>
    <row r="44" spans="1:6" s="15" customFormat="1" ht="12.75">
      <c r="A44" s="15">
        <v>2416</v>
      </c>
      <c r="B44" s="15" t="s">
        <v>204</v>
      </c>
      <c r="C44" s="15" t="s">
        <v>210</v>
      </c>
      <c r="D44" s="15" t="s">
        <v>205</v>
      </c>
      <c r="E44" s="17"/>
      <c r="F44" s="16">
        <v>47272.63</v>
      </c>
    </row>
    <row r="45" spans="1:6" s="15" customFormat="1" ht="12.75">
      <c r="A45" s="15">
        <v>2416</v>
      </c>
      <c r="E45" s="17" t="s">
        <v>206</v>
      </c>
      <c r="F45" s="16">
        <v>51244.9</v>
      </c>
    </row>
    <row r="46" spans="1:6" s="15" customFormat="1" ht="12.75">
      <c r="A46" s="15">
        <v>2392</v>
      </c>
      <c r="E46" s="17" t="s">
        <v>197</v>
      </c>
      <c r="F46" s="16">
        <v>15069</v>
      </c>
    </row>
    <row r="47" spans="1:6" s="15" customFormat="1" ht="12.75">
      <c r="A47" s="15">
        <v>2332</v>
      </c>
      <c r="E47" s="17" t="s">
        <v>202</v>
      </c>
      <c r="F47" s="16">
        <v>1555792.3</v>
      </c>
    </row>
    <row r="48" spans="5:6" s="15" customFormat="1" ht="12.75">
      <c r="E48" s="17"/>
      <c r="F48" s="16"/>
    </row>
    <row r="49" spans="5:6" s="15" customFormat="1" ht="12.75">
      <c r="E49" s="17"/>
      <c r="F49" s="16"/>
    </row>
    <row r="50" spans="5:6" s="15" customFormat="1" ht="12.75">
      <c r="E50" s="17"/>
      <c r="F50" s="16"/>
    </row>
    <row r="51" spans="5:6" s="15" customFormat="1" ht="12.75">
      <c r="E51" s="17"/>
      <c r="F51" s="16"/>
    </row>
    <row r="52" spans="5:6" s="15" customFormat="1" ht="12.75">
      <c r="E52" s="17"/>
      <c r="F52" s="16"/>
    </row>
    <row r="53" spans="5:6" s="15" customFormat="1" ht="12.75">
      <c r="E53" s="17"/>
      <c r="F53" s="16"/>
    </row>
    <row r="54" spans="5:6" s="15" customFormat="1" ht="12.75">
      <c r="E54" s="17"/>
      <c r="F54" s="16"/>
    </row>
    <row r="55" spans="5:6" s="15" customFormat="1" ht="12.75">
      <c r="E55" s="17"/>
      <c r="F55" s="16"/>
    </row>
    <row r="56" spans="5:6" s="15" customFormat="1" ht="12.75">
      <c r="E56" s="17"/>
      <c r="F56" s="16"/>
    </row>
    <row r="57" spans="5:6" s="15" customFormat="1" ht="12.75">
      <c r="E57" s="17"/>
      <c r="F57" s="16"/>
    </row>
    <row r="58" spans="5:6" s="15" customFormat="1" ht="12.75">
      <c r="E58" s="17"/>
      <c r="F58" s="16"/>
    </row>
    <row r="59" spans="5:6" s="15" customFormat="1" ht="12.75">
      <c r="E59" s="17"/>
      <c r="F59" s="16"/>
    </row>
    <row r="60" spans="5:6" s="15" customFormat="1" ht="12.75">
      <c r="E60" s="17"/>
      <c r="F60" s="16"/>
    </row>
    <row r="61" spans="5:6" s="15" customFormat="1" ht="12.75">
      <c r="E61" s="17"/>
      <c r="F61" s="16"/>
    </row>
    <row r="62" spans="5:6" s="15" customFormat="1" ht="12.75">
      <c r="E62" s="17"/>
      <c r="F62" s="16"/>
    </row>
    <row r="63" spans="5:6" s="15" customFormat="1" ht="12.75">
      <c r="E63" s="17"/>
      <c r="F63" s="16"/>
    </row>
    <row r="64" spans="5:6" s="15" customFormat="1" ht="12.75">
      <c r="E64" s="17"/>
      <c r="F64" s="16"/>
    </row>
    <row r="65" spans="5:6" s="15" customFormat="1" ht="12.75">
      <c r="E65" s="17"/>
      <c r="F65" s="16"/>
    </row>
    <row r="66" spans="5:6" s="15" customFormat="1" ht="12.75">
      <c r="E66" s="17"/>
      <c r="F66" s="16"/>
    </row>
    <row r="67" spans="5:6" s="15" customFormat="1" ht="12.75">
      <c r="E67" s="17"/>
      <c r="F67" s="16"/>
    </row>
    <row r="68" spans="5:6" s="15" customFormat="1" ht="12.75">
      <c r="E68" s="17"/>
      <c r="F68" s="16"/>
    </row>
    <row r="69" spans="5:6" s="15" customFormat="1" ht="12.75">
      <c r="E69" s="17"/>
      <c r="F69" s="16"/>
    </row>
    <row r="70" spans="5:6" s="15" customFormat="1" ht="12.75">
      <c r="E70" s="17"/>
      <c r="F70" s="16"/>
    </row>
    <row r="71" spans="5:6" s="15" customFormat="1" ht="12.75">
      <c r="E71" s="17"/>
      <c r="F71" s="16"/>
    </row>
    <row r="72" spans="5:6" s="15" customFormat="1" ht="12.75">
      <c r="E72" s="17"/>
      <c r="F72" s="16"/>
    </row>
    <row r="73" spans="5:6" s="15" customFormat="1" ht="12.75">
      <c r="E73" s="17"/>
      <c r="F73" s="16"/>
    </row>
    <row r="74" spans="5:6" s="15" customFormat="1" ht="12.75">
      <c r="E74" s="17"/>
      <c r="F74" s="16"/>
    </row>
    <row r="75" spans="5:6" s="15" customFormat="1" ht="12.75">
      <c r="E75" s="17"/>
      <c r="F75" s="16"/>
    </row>
    <row r="76" spans="5:6" s="15" customFormat="1" ht="12.75">
      <c r="E76" s="17"/>
      <c r="F76" s="16"/>
    </row>
    <row r="77" spans="5:6" s="15" customFormat="1" ht="12.75">
      <c r="E77" s="17"/>
      <c r="F77" s="16"/>
    </row>
    <row r="78" spans="5:6" s="15" customFormat="1" ht="12.75">
      <c r="E78" s="17"/>
      <c r="F78" s="16"/>
    </row>
    <row r="79" spans="5:6" s="15" customFormat="1" ht="12.75">
      <c r="E79" s="17"/>
      <c r="F79" s="16"/>
    </row>
    <row r="80" spans="5:6" s="15" customFormat="1" ht="12.75">
      <c r="E80" s="17"/>
      <c r="F80" s="16"/>
    </row>
    <row r="81" spans="5:6" s="15" customFormat="1" ht="12.75">
      <c r="E81" s="17"/>
      <c r="F81" s="16"/>
    </row>
    <row r="82" spans="5:6" s="15" customFormat="1" ht="12.75">
      <c r="E82" s="17"/>
      <c r="F82" s="16"/>
    </row>
    <row r="83" spans="5:6" s="15" customFormat="1" ht="12.75">
      <c r="E83" s="17"/>
      <c r="F83" s="16"/>
    </row>
    <row r="84" spans="5:6" s="15" customFormat="1" ht="12.75">
      <c r="E84" s="17"/>
      <c r="F84" s="16"/>
    </row>
    <row r="85" spans="5:6" s="15" customFormat="1" ht="12.75">
      <c r="E85" s="17"/>
      <c r="F85" s="16"/>
    </row>
    <row r="86" spans="5:6" s="15" customFormat="1" ht="12.75">
      <c r="E86" s="17"/>
      <c r="F86" s="16"/>
    </row>
    <row r="87" spans="5:6" s="15" customFormat="1" ht="12.75">
      <c r="E87" s="17"/>
      <c r="F87" s="16"/>
    </row>
    <row r="88" spans="5:6" s="15" customFormat="1" ht="12.75">
      <c r="E88" s="17"/>
      <c r="F88" s="16"/>
    </row>
    <row r="89" spans="5:6" s="15" customFormat="1" ht="12.75">
      <c r="E89" s="17"/>
      <c r="F89" s="16"/>
    </row>
    <row r="90" spans="5:6" s="15" customFormat="1" ht="12.75">
      <c r="E90" s="17"/>
      <c r="F90" s="16"/>
    </row>
    <row r="91" spans="5:6" s="15" customFormat="1" ht="12.75">
      <c r="E91" s="17"/>
      <c r="F91" s="16"/>
    </row>
    <row r="92" spans="5:6" s="15" customFormat="1" ht="12.75">
      <c r="E92" s="17"/>
      <c r="F92" s="16"/>
    </row>
    <row r="93" spans="5:6" s="15" customFormat="1" ht="12.75">
      <c r="E93" s="17"/>
      <c r="F93" s="16"/>
    </row>
    <row r="94" spans="5:6" s="15" customFormat="1" ht="12.75">
      <c r="E94" s="17"/>
      <c r="F94" s="16"/>
    </row>
    <row r="95" spans="5:6" s="15" customFormat="1" ht="12.75">
      <c r="E95" s="17"/>
      <c r="F95" s="16"/>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3">
      <selection activeCell="A3" sqref="A3"/>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6" width="9.140625" style="0" customWidth="1"/>
    <col min="7" max="7" width="11.28125" style="0" bestFit="1" customWidth="1"/>
    <col min="8" max="9" width="9.140625" style="0" customWidth="1"/>
    <col min="10" max="10" width="10.140625" style="0" bestFit="1" customWidth="1"/>
    <col min="11" max="11" width="33.57421875" style="0" bestFit="1" customWidth="1"/>
    <col min="12" max="12"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9">
        <v>2412</v>
      </c>
      <c r="B4" s="8"/>
      <c r="C4" s="8"/>
      <c r="D4" s="8"/>
      <c r="E4" s="14" t="s">
        <v>190</v>
      </c>
    </row>
    <row r="5" spans="1:5" ht="12.75" customHeight="1">
      <c r="A5" s="9">
        <v>2395</v>
      </c>
      <c r="B5" s="8" t="s">
        <v>184</v>
      </c>
      <c r="C5" s="8" t="s">
        <v>185</v>
      </c>
      <c r="D5" s="8" t="s">
        <v>186</v>
      </c>
      <c r="E5" s="14"/>
    </row>
    <row r="6" spans="1:5" ht="12.75" customHeight="1">
      <c r="A6" s="9">
        <v>2394</v>
      </c>
      <c r="B6" s="8" t="s">
        <v>184</v>
      </c>
      <c r="C6" s="8" t="s">
        <v>185</v>
      </c>
      <c r="D6" s="8" t="s">
        <v>186</v>
      </c>
      <c r="E6" s="14"/>
    </row>
    <row r="7" spans="1:5" ht="12.75" customHeight="1">
      <c r="A7" s="9">
        <v>2408</v>
      </c>
      <c r="B7" s="8"/>
      <c r="C7" s="8"/>
      <c r="D7" s="8"/>
      <c r="E7" s="14" t="s">
        <v>187</v>
      </c>
    </row>
    <row r="8" spans="1:5" ht="12.75" customHeight="1">
      <c r="A8" s="9">
        <v>2364</v>
      </c>
      <c r="B8" s="8" t="s">
        <v>211</v>
      </c>
      <c r="C8" s="8" t="s">
        <v>212</v>
      </c>
      <c r="D8" s="8" t="s">
        <v>213</v>
      </c>
      <c r="E8" s="14"/>
    </row>
    <row r="9" spans="1:5" ht="12.75" customHeight="1">
      <c r="A9" s="9">
        <v>2411</v>
      </c>
      <c r="B9" s="8" t="s">
        <v>198</v>
      </c>
      <c r="C9" s="8" t="s">
        <v>186</v>
      </c>
      <c r="D9" s="8" t="s">
        <v>199</v>
      </c>
      <c r="E9" s="14"/>
    </row>
    <row r="10" spans="1:5" ht="12.75" customHeight="1">
      <c r="A10" s="9">
        <v>2409</v>
      </c>
      <c r="B10" s="8" t="s">
        <v>198</v>
      </c>
      <c r="C10" s="8" t="s">
        <v>234</v>
      </c>
      <c r="D10" s="8" t="s">
        <v>199</v>
      </c>
      <c r="E10" s="14"/>
    </row>
    <row r="11" spans="1:5" ht="12.75" customHeight="1">
      <c r="A11" s="9">
        <v>2393</v>
      </c>
      <c r="B11" s="32" t="s">
        <v>184</v>
      </c>
      <c r="C11" s="32" t="s">
        <v>185</v>
      </c>
      <c r="D11" s="32" t="s">
        <v>186</v>
      </c>
      <c r="E11" s="14"/>
    </row>
    <row r="12" spans="1:5" ht="12.75" customHeight="1">
      <c r="A12" s="9">
        <v>2376</v>
      </c>
      <c r="B12" s="8"/>
      <c r="C12" s="8"/>
      <c r="D12" s="8"/>
      <c r="E12" s="14" t="s">
        <v>194</v>
      </c>
    </row>
    <row r="13" spans="1:5" ht="12.75" customHeight="1">
      <c r="A13" s="9">
        <v>2376</v>
      </c>
      <c r="B13" s="8"/>
      <c r="C13" s="8"/>
      <c r="D13" s="8"/>
      <c r="E13" s="14" t="s">
        <v>183</v>
      </c>
    </row>
    <row r="14" spans="1:5" ht="12.75" customHeight="1">
      <c r="A14" s="9">
        <v>2368</v>
      </c>
      <c r="B14" s="8"/>
      <c r="C14" s="8"/>
      <c r="D14" s="8"/>
      <c r="E14" s="14" t="s">
        <v>222</v>
      </c>
    </row>
    <row r="15" spans="1:5" ht="12.75" customHeight="1">
      <c r="A15" s="9">
        <v>2380</v>
      </c>
      <c r="B15" s="32" t="s">
        <v>243</v>
      </c>
      <c r="C15" s="32" t="s">
        <v>244</v>
      </c>
      <c r="D15" s="32" t="s">
        <v>196</v>
      </c>
      <c r="E15" s="14"/>
    </row>
    <row r="16" spans="1:5" ht="12.75" customHeight="1">
      <c r="A16" s="9">
        <v>2405</v>
      </c>
      <c r="B16" s="8" t="s">
        <v>232</v>
      </c>
      <c r="C16" s="8" t="s">
        <v>233</v>
      </c>
      <c r="D16" s="8" t="s">
        <v>189</v>
      </c>
      <c r="E16" s="14"/>
    </row>
    <row r="17" spans="1:5" ht="12.75" customHeight="1">
      <c r="A17" s="9">
        <v>2386</v>
      </c>
      <c r="B17" s="8"/>
      <c r="C17" s="8"/>
      <c r="D17" s="8"/>
      <c r="E17" s="14" t="s">
        <v>195</v>
      </c>
    </row>
    <row r="18" spans="1:5" ht="12.75" customHeight="1">
      <c r="A18" s="9">
        <v>2398</v>
      </c>
      <c r="B18" s="8"/>
      <c r="C18" s="8"/>
      <c r="D18" s="8"/>
      <c r="E18" s="14" t="s">
        <v>208</v>
      </c>
    </row>
    <row r="19" spans="1:5" ht="12.75" customHeight="1">
      <c r="A19" s="9">
        <v>2406</v>
      </c>
      <c r="B19" s="8"/>
      <c r="C19" s="8"/>
      <c r="D19" s="8"/>
      <c r="E19" s="14" t="s">
        <v>187</v>
      </c>
    </row>
    <row r="20" spans="1:5" ht="12.75" customHeight="1">
      <c r="A20" s="9">
        <v>2401</v>
      </c>
      <c r="B20" s="8"/>
      <c r="C20" s="8"/>
      <c r="D20" s="8"/>
      <c r="E20" s="14" t="s">
        <v>203</v>
      </c>
    </row>
    <row r="21" spans="1:5" ht="12.75" customHeight="1">
      <c r="A21" s="9">
        <v>2403</v>
      </c>
      <c r="B21" s="8"/>
      <c r="C21" s="8"/>
      <c r="D21" s="8"/>
      <c r="E21" s="14" t="s">
        <v>209</v>
      </c>
    </row>
    <row r="22" spans="1:5" ht="12.75" customHeight="1">
      <c r="A22" s="8">
        <v>1840</v>
      </c>
      <c r="B22" s="8"/>
      <c r="C22" s="8"/>
      <c r="D22" s="8"/>
      <c r="E22" s="14" t="s">
        <v>193</v>
      </c>
    </row>
    <row r="23" spans="1:5" ht="12.75" customHeight="1">
      <c r="A23" s="9">
        <v>2397</v>
      </c>
      <c r="B23" s="8"/>
      <c r="C23" s="8"/>
      <c r="D23" s="8"/>
      <c r="E23" s="14" t="s">
        <v>228</v>
      </c>
    </row>
    <row r="24" spans="1:5" ht="12.75" customHeight="1">
      <c r="A24" s="9">
        <v>2370</v>
      </c>
      <c r="B24" s="32" t="s">
        <v>245</v>
      </c>
      <c r="C24" s="32" t="s">
        <v>246</v>
      </c>
      <c r="D24" s="32" t="s">
        <v>247</v>
      </c>
      <c r="E24" s="14"/>
    </row>
    <row r="25" spans="1:5" ht="12.75" customHeight="1">
      <c r="A25" s="9">
        <v>2407</v>
      </c>
      <c r="B25" s="8"/>
      <c r="C25" s="8"/>
      <c r="D25" s="8"/>
      <c r="E25" s="19" t="s">
        <v>191</v>
      </c>
    </row>
    <row r="26" spans="1:5" ht="12.75" customHeight="1">
      <c r="A26" s="9">
        <v>2407</v>
      </c>
      <c r="B26" s="8"/>
      <c r="C26" s="8"/>
      <c r="D26" s="8"/>
      <c r="E26" s="14" t="s">
        <v>192</v>
      </c>
    </row>
    <row r="27" spans="1:5" ht="12.75" customHeight="1">
      <c r="A27" s="9">
        <v>2407</v>
      </c>
      <c r="B27" s="8"/>
      <c r="C27" s="8"/>
      <c r="D27" s="8"/>
      <c r="E27" s="14" t="s">
        <v>190</v>
      </c>
    </row>
    <row r="28" spans="1:5" ht="12.75" customHeight="1">
      <c r="A28" s="9">
        <v>2369</v>
      </c>
      <c r="B28" s="8"/>
      <c r="C28" s="8"/>
      <c r="D28" s="8"/>
      <c r="E28" s="14" t="s">
        <v>225</v>
      </c>
    </row>
    <row r="29" spans="1:5" ht="12.75" customHeight="1">
      <c r="A29" s="9">
        <v>2343</v>
      </c>
      <c r="B29" s="8" t="s">
        <v>219</v>
      </c>
      <c r="C29" s="8" t="s">
        <v>220</v>
      </c>
      <c r="D29" s="8" t="s">
        <v>221</v>
      </c>
      <c r="E29" s="14"/>
    </row>
    <row r="30" spans="1:5" ht="12.75" customHeight="1">
      <c r="A30" s="9">
        <v>2268</v>
      </c>
      <c r="B30" s="8"/>
      <c r="C30" s="8"/>
      <c r="D30" s="8"/>
      <c r="E30" s="18" t="s">
        <v>216</v>
      </c>
    </row>
    <row r="31" spans="1:5" ht="12.75" customHeight="1">
      <c r="A31" s="9">
        <v>2416</v>
      </c>
      <c r="B31" s="8" t="s">
        <v>204</v>
      </c>
      <c r="C31" s="8" t="s">
        <v>210</v>
      </c>
      <c r="D31" s="8" t="s">
        <v>205</v>
      </c>
      <c r="E31" s="14"/>
    </row>
    <row r="32" spans="1:5" ht="12.75" customHeight="1">
      <c r="A32" s="9">
        <v>2416</v>
      </c>
      <c r="B32" s="8"/>
      <c r="C32" s="8"/>
      <c r="D32" s="8"/>
      <c r="E32" s="14" t="s">
        <v>206</v>
      </c>
    </row>
    <row r="33" spans="1:5" ht="12.75" customHeight="1">
      <c r="A33" s="9">
        <v>2392</v>
      </c>
      <c r="B33" s="8"/>
      <c r="C33" s="8"/>
      <c r="D33" s="8"/>
      <c r="E33" s="14" t="s">
        <v>197</v>
      </c>
    </row>
    <row r="34" spans="1:5" ht="12.75" customHeight="1">
      <c r="A34" s="9">
        <v>2332</v>
      </c>
      <c r="B34" s="8"/>
      <c r="C34" s="8"/>
      <c r="D34" s="8"/>
      <c r="E34" s="14" t="s">
        <v>202</v>
      </c>
    </row>
    <row r="35" ht="12.75" customHeight="1">
      <c r="E35" s="23"/>
    </row>
    <row r="36" ht="12.75" customHeight="1">
      <c r="E36" s="23"/>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3">
      <selection activeCell="B33" sqref="B33"/>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2412</v>
      </c>
      <c r="B4" s="30" t="s">
        <v>149</v>
      </c>
      <c r="D4" s="30" t="s">
        <v>149</v>
      </c>
      <c r="E4" s="30" t="s">
        <v>149</v>
      </c>
    </row>
    <row r="5" spans="1:5" ht="12.75">
      <c r="A5" s="10">
        <v>2395</v>
      </c>
      <c r="B5" s="30" t="s">
        <v>149</v>
      </c>
      <c r="D5" s="30" t="s">
        <v>149</v>
      </c>
      <c r="E5" s="30" t="s">
        <v>149</v>
      </c>
    </row>
    <row r="6" spans="1:5" ht="12.75">
      <c r="A6" s="10">
        <v>2394</v>
      </c>
      <c r="B6" s="30" t="s">
        <v>149</v>
      </c>
      <c r="D6" s="30" t="s">
        <v>149</v>
      </c>
      <c r="E6" s="30" t="s">
        <v>149</v>
      </c>
    </row>
    <row r="7" spans="1:5" ht="12.75">
      <c r="A7" s="10">
        <v>2408</v>
      </c>
      <c r="B7" s="30" t="s">
        <v>149</v>
      </c>
      <c r="D7" s="30" t="s">
        <v>149</v>
      </c>
      <c r="E7" s="30" t="s">
        <v>149</v>
      </c>
    </row>
    <row r="8" spans="1:5" ht="12.75">
      <c r="A8" s="10">
        <v>2364</v>
      </c>
      <c r="B8" s="30" t="s">
        <v>149</v>
      </c>
      <c r="D8" s="30" t="s">
        <v>149</v>
      </c>
      <c r="E8" s="30" t="s">
        <v>149</v>
      </c>
    </row>
    <row r="9" spans="1:5" ht="12.75">
      <c r="A9" s="10">
        <v>2411</v>
      </c>
      <c r="B9" s="30" t="s">
        <v>149</v>
      </c>
      <c r="D9" s="30" t="s">
        <v>149</v>
      </c>
      <c r="E9" s="30" t="s">
        <v>149</v>
      </c>
    </row>
    <row r="10" spans="1:5" ht="12.75">
      <c r="A10" s="10">
        <v>2409</v>
      </c>
      <c r="B10" s="30" t="s">
        <v>149</v>
      </c>
      <c r="D10" s="30" t="s">
        <v>149</v>
      </c>
      <c r="E10" s="30" t="s">
        <v>149</v>
      </c>
    </row>
    <row r="11" spans="1:5" ht="12.75">
      <c r="A11" s="10">
        <v>2393</v>
      </c>
      <c r="B11" s="30" t="s">
        <v>149</v>
      </c>
      <c r="D11" s="30" t="s">
        <v>149</v>
      </c>
      <c r="E11" s="30" t="s">
        <v>149</v>
      </c>
    </row>
    <row r="12" spans="1:5" ht="12.75">
      <c r="A12" s="10">
        <v>2376</v>
      </c>
      <c r="B12" s="30" t="s">
        <v>149</v>
      </c>
      <c r="D12" s="30" t="s">
        <v>149</v>
      </c>
      <c r="E12" s="30" t="s">
        <v>149</v>
      </c>
    </row>
    <row r="13" spans="1:5" ht="12.75">
      <c r="A13" s="13">
        <v>2368</v>
      </c>
      <c r="B13" s="30" t="s">
        <v>149</v>
      </c>
      <c r="D13" s="30" t="s">
        <v>149</v>
      </c>
      <c r="E13" s="30" t="s">
        <v>149</v>
      </c>
    </row>
    <row r="14" spans="1:5" ht="12.75">
      <c r="A14" s="10">
        <v>2380</v>
      </c>
      <c r="B14" s="30" t="s">
        <v>149</v>
      </c>
      <c r="D14" s="30" t="s">
        <v>149</v>
      </c>
      <c r="E14" s="30" t="s">
        <v>149</v>
      </c>
    </row>
    <row r="15" spans="1:5" ht="12.75">
      <c r="A15" s="10">
        <v>2405</v>
      </c>
      <c r="B15" s="30" t="s">
        <v>149</v>
      </c>
      <c r="D15" s="30" t="s">
        <v>149</v>
      </c>
      <c r="E15" s="30" t="s">
        <v>149</v>
      </c>
    </row>
    <row r="16" spans="1:5" ht="12.75">
      <c r="A16" s="10">
        <v>2386</v>
      </c>
      <c r="B16" s="30" t="s">
        <v>149</v>
      </c>
      <c r="D16" s="30" t="s">
        <v>149</v>
      </c>
      <c r="E16" s="30" t="s">
        <v>149</v>
      </c>
    </row>
    <row r="17" spans="1:5" ht="12.75">
      <c r="A17" s="10">
        <v>2398</v>
      </c>
      <c r="B17" s="30" t="s">
        <v>149</v>
      </c>
      <c r="D17" s="30" t="s">
        <v>149</v>
      </c>
      <c r="E17" s="30" t="s">
        <v>149</v>
      </c>
    </row>
    <row r="18" spans="1:5" ht="12.75">
      <c r="A18" s="10">
        <v>2406</v>
      </c>
      <c r="B18" s="30" t="s">
        <v>149</v>
      </c>
      <c r="D18" s="30" t="s">
        <v>149</v>
      </c>
      <c r="E18" s="30" t="s">
        <v>149</v>
      </c>
    </row>
    <row r="19" spans="1:5" ht="12.75">
      <c r="A19" s="10">
        <v>2401</v>
      </c>
      <c r="B19" s="30" t="s">
        <v>149</v>
      </c>
      <c r="D19" s="30" t="s">
        <v>149</v>
      </c>
      <c r="E19" s="30" t="s">
        <v>149</v>
      </c>
    </row>
    <row r="20" spans="1:5" ht="12.75">
      <c r="A20" s="10">
        <v>2403</v>
      </c>
      <c r="B20" s="30" t="s">
        <v>149</v>
      </c>
      <c r="D20" s="30" t="s">
        <v>149</v>
      </c>
      <c r="E20" s="30" t="s">
        <v>149</v>
      </c>
    </row>
    <row r="21" spans="1:5" ht="12.75">
      <c r="A21" s="9">
        <v>1840</v>
      </c>
      <c r="B21" s="30" t="s">
        <v>149</v>
      </c>
      <c r="D21" s="30" t="s">
        <v>149</v>
      </c>
      <c r="E21" s="30" t="s">
        <v>149</v>
      </c>
    </row>
    <row r="22" spans="1:5" ht="12.75">
      <c r="A22" s="13">
        <v>2397</v>
      </c>
      <c r="B22" s="30" t="s">
        <v>149</v>
      </c>
      <c r="D22" s="30" t="s">
        <v>149</v>
      </c>
      <c r="E22" s="30" t="s">
        <v>149</v>
      </c>
    </row>
    <row r="23" spans="1:5" ht="12.75">
      <c r="A23" s="10">
        <v>2370</v>
      </c>
      <c r="B23" s="30" t="s">
        <v>149</v>
      </c>
      <c r="D23" s="30" t="s">
        <v>149</v>
      </c>
      <c r="E23" s="30" t="s">
        <v>149</v>
      </c>
    </row>
    <row r="24" spans="1:5" ht="12.75">
      <c r="A24" s="10">
        <v>2407</v>
      </c>
      <c r="B24" s="30" t="s">
        <v>149</v>
      </c>
      <c r="D24" s="30" t="s">
        <v>149</v>
      </c>
      <c r="E24" s="30" t="s">
        <v>149</v>
      </c>
    </row>
    <row r="25" spans="1:5" ht="12.75">
      <c r="A25" s="10">
        <v>2369</v>
      </c>
      <c r="B25" s="30" t="s">
        <v>149</v>
      </c>
      <c r="D25" s="30" t="s">
        <v>149</v>
      </c>
      <c r="E25" s="30" t="s">
        <v>149</v>
      </c>
    </row>
    <row r="26" spans="1:5" ht="12.75">
      <c r="A26" s="10">
        <v>2343</v>
      </c>
      <c r="B26" s="30" t="s">
        <v>149</v>
      </c>
      <c r="D26" s="30" t="s">
        <v>149</v>
      </c>
      <c r="E26" s="30" t="s">
        <v>149</v>
      </c>
    </row>
    <row r="27" spans="1:5" ht="12.75">
      <c r="A27" s="13">
        <v>2268</v>
      </c>
      <c r="B27" s="30" t="s">
        <v>149</v>
      </c>
      <c r="D27" s="30" t="s">
        <v>149</v>
      </c>
      <c r="E27" s="30" t="s">
        <v>149</v>
      </c>
    </row>
    <row r="28" spans="1:5" ht="12.75">
      <c r="A28" s="10">
        <v>2416</v>
      </c>
      <c r="B28" s="30" t="s">
        <v>149</v>
      </c>
      <c r="D28" s="30" t="s">
        <v>149</v>
      </c>
      <c r="E28" s="30" t="s">
        <v>149</v>
      </c>
    </row>
    <row r="29" spans="1:5" ht="12.75">
      <c r="A29" s="10">
        <v>2392</v>
      </c>
      <c r="B29" s="30" t="s">
        <v>149</v>
      </c>
      <c r="D29" s="30" t="s">
        <v>149</v>
      </c>
      <c r="E29" s="30" t="s">
        <v>149</v>
      </c>
    </row>
    <row r="30" spans="1:5" ht="12.75">
      <c r="A30" s="13">
        <v>2332</v>
      </c>
      <c r="B30" s="30" t="s">
        <v>149</v>
      </c>
      <c r="D30" s="30" t="s">
        <v>149</v>
      </c>
      <c r="E30" s="30"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0"/>
  <sheetViews>
    <sheetView zoomScalePageLayoutView="0" workbookViewId="0" topLeftCell="A3">
      <selection activeCell="A3" sqref="A3"/>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2412</v>
      </c>
      <c r="B4" s="30" t="s">
        <v>149</v>
      </c>
      <c r="C4" s="30" t="s">
        <v>149</v>
      </c>
    </row>
    <row r="5" spans="1:3" ht="12.75">
      <c r="A5" s="10">
        <v>2395</v>
      </c>
      <c r="B5" s="30" t="s">
        <v>149</v>
      </c>
      <c r="C5" s="30" t="s">
        <v>149</v>
      </c>
    </row>
    <row r="6" spans="1:3" ht="12.75">
      <c r="A6" s="10">
        <v>2394</v>
      </c>
      <c r="B6" s="30" t="s">
        <v>149</v>
      </c>
      <c r="C6" s="30" t="s">
        <v>149</v>
      </c>
    </row>
    <row r="7" spans="1:3" ht="12.75">
      <c r="A7" s="10">
        <v>2408</v>
      </c>
      <c r="B7" s="30" t="s">
        <v>149</v>
      </c>
      <c r="C7" s="30" t="s">
        <v>149</v>
      </c>
    </row>
    <row r="8" spans="1:3" ht="12.75">
      <c r="A8" s="10">
        <v>2364</v>
      </c>
      <c r="B8" s="30" t="s">
        <v>149</v>
      </c>
      <c r="C8" s="30" t="s">
        <v>149</v>
      </c>
    </row>
    <row r="9" spans="1:3" ht="12.75">
      <c r="A9" s="10">
        <v>2411</v>
      </c>
      <c r="B9" s="30" t="s">
        <v>149</v>
      </c>
      <c r="C9" s="30" t="s">
        <v>149</v>
      </c>
    </row>
    <row r="10" spans="1:3" ht="12.75">
      <c r="A10" s="10">
        <v>2409</v>
      </c>
      <c r="B10" s="30" t="s">
        <v>149</v>
      </c>
      <c r="C10" s="30" t="s">
        <v>149</v>
      </c>
    </row>
    <row r="11" spans="1:3" ht="12.75">
      <c r="A11" s="10">
        <v>2393</v>
      </c>
      <c r="B11" s="30" t="s">
        <v>149</v>
      </c>
      <c r="C11" s="30" t="s">
        <v>149</v>
      </c>
    </row>
    <row r="12" spans="1:3" ht="12.75">
      <c r="A12" s="10">
        <v>2376</v>
      </c>
      <c r="B12" s="30" t="s">
        <v>149</v>
      </c>
      <c r="C12" s="30" t="s">
        <v>149</v>
      </c>
    </row>
    <row r="13" spans="1:3" ht="12.75">
      <c r="A13" s="13">
        <v>2368</v>
      </c>
      <c r="B13" s="30" t="s">
        <v>149</v>
      </c>
      <c r="C13" s="30" t="s">
        <v>149</v>
      </c>
    </row>
    <row r="14" spans="1:3" ht="12.75">
      <c r="A14" s="10">
        <v>2380</v>
      </c>
      <c r="B14" s="30" t="s">
        <v>149</v>
      </c>
      <c r="C14" s="30" t="s">
        <v>149</v>
      </c>
    </row>
    <row r="15" spans="1:3" ht="12.75">
      <c r="A15" s="10">
        <v>2405</v>
      </c>
      <c r="B15" s="30" t="s">
        <v>149</v>
      </c>
      <c r="C15" s="30" t="s">
        <v>149</v>
      </c>
    </row>
    <row r="16" spans="1:3" ht="12.75">
      <c r="A16" s="10">
        <v>2386</v>
      </c>
      <c r="B16" s="30" t="s">
        <v>149</v>
      </c>
      <c r="C16" s="30" t="s">
        <v>149</v>
      </c>
    </row>
    <row r="17" spans="1:3" ht="12.75">
      <c r="A17" s="10">
        <v>2398</v>
      </c>
      <c r="B17" s="30" t="s">
        <v>149</v>
      </c>
      <c r="C17" s="30" t="s">
        <v>149</v>
      </c>
    </row>
    <row r="18" spans="1:3" ht="12.75">
      <c r="A18" s="10">
        <v>2406</v>
      </c>
      <c r="B18" s="30" t="s">
        <v>149</v>
      </c>
      <c r="C18" s="30" t="s">
        <v>149</v>
      </c>
    </row>
    <row r="19" spans="1:3" ht="12.75">
      <c r="A19" s="10">
        <v>2401</v>
      </c>
      <c r="B19" s="30" t="s">
        <v>149</v>
      </c>
      <c r="C19" s="30" t="s">
        <v>149</v>
      </c>
    </row>
    <row r="20" spans="1:3" ht="12.75">
      <c r="A20" s="10">
        <v>2403</v>
      </c>
      <c r="B20" s="30" t="s">
        <v>149</v>
      </c>
      <c r="C20" s="30" t="s">
        <v>149</v>
      </c>
    </row>
    <row r="21" spans="1:3" ht="12.75">
      <c r="A21" s="9">
        <v>1840</v>
      </c>
      <c r="B21" s="30" t="s">
        <v>149</v>
      </c>
      <c r="C21" s="30" t="s">
        <v>149</v>
      </c>
    </row>
    <row r="22" spans="1:3" ht="12.75">
      <c r="A22" s="13">
        <v>2397</v>
      </c>
      <c r="B22" s="30" t="s">
        <v>149</v>
      </c>
      <c r="C22" s="30" t="s">
        <v>149</v>
      </c>
    </row>
    <row r="23" spans="1:3" ht="12.75">
      <c r="A23" s="10">
        <v>2370</v>
      </c>
      <c r="B23" s="30" t="s">
        <v>149</v>
      </c>
      <c r="C23" s="30" t="s">
        <v>149</v>
      </c>
    </row>
    <row r="24" spans="1:3" ht="12.75">
      <c r="A24" s="10">
        <v>2407</v>
      </c>
      <c r="B24" s="30" t="s">
        <v>149</v>
      </c>
      <c r="C24" s="30" t="s">
        <v>149</v>
      </c>
    </row>
    <row r="25" spans="1:3" ht="12.75">
      <c r="A25" s="10">
        <v>2369</v>
      </c>
      <c r="B25" s="30" t="s">
        <v>149</v>
      </c>
      <c r="C25" s="30" t="s">
        <v>149</v>
      </c>
    </row>
    <row r="26" spans="1:3" ht="12.75">
      <c r="A26" s="10">
        <v>2343</v>
      </c>
      <c r="B26" s="30" t="s">
        <v>149</v>
      </c>
      <c r="C26" s="30" t="s">
        <v>149</v>
      </c>
    </row>
    <row r="27" spans="1:3" ht="12.75">
      <c r="A27" s="13">
        <v>2268</v>
      </c>
      <c r="B27" s="30" t="s">
        <v>149</v>
      </c>
      <c r="C27" s="30" t="s">
        <v>149</v>
      </c>
    </row>
    <row r="28" spans="1:3" ht="12.75">
      <c r="A28" s="10">
        <v>2416</v>
      </c>
      <c r="B28" s="30" t="s">
        <v>149</v>
      </c>
      <c r="C28" s="30" t="s">
        <v>149</v>
      </c>
    </row>
    <row r="29" spans="1:3" ht="12.75">
      <c r="A29" s="10">
        <v>2392</v>
      </c>
      <c r="B29" s="30" t="s">
        <v>149</v>
      </c>
      <c r="C29" s="30" t="s">
        <v>149</v>
      </c>
    </row>
    <row r="30" spans="1:3" ht="12.75">
      <c r="A30" s="13">
        <v>2332</v>
      </c>
      <c r="B30" s="30" t="s">
        <v>149</v>
      </c>
      <c r="C30" s="30"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