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4">'Tabla 218075'!$A$3:$F$102</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<sst xmlns="http://schemas.openxmlformats.org/spreadsheetml/2006/main" count="1954" uniqueCount="299">
  <si>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</si>
  <si>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</si>
  <si>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</si>
  <si>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</si>
  <si>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</si>
  <si>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</si>
  <si>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</si>
  <si>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</si>
  <si>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</si>
  <si>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</si>
  <si>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</si>
  <si>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</si>
  <si>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</si>
  <si>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</si>
  <si>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</si>
  <si>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</si>
  <si>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</si>
  <si>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</si>
  <si>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</si>
  <si>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</si>
  <si>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</si>
  <si>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</si>
  <si>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</si>
  <si>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</si>
  <si>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</si>
  <si>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</si>
  <si>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</si>
  <si>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</si>
  <si>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</si>
  <si>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</si>
  <si>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</si>
  <si>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</si>
  <si>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</si>
  <si>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</si>
  <si>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</si>
  <si>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</si>
  <si>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</si>
  <si>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</si>
  <si>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</si>
  <si>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</si>
  <si>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</si>
  <si>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</si>
  <si>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</si>
  <si>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</si>
  <si>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</si>
  <si>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</si>
  <si>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</si>
  <si>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</si>
  <si>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</si>
  <si>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</si>
  <si>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</si>
  <si>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</si>
  <si>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</si>
  <si>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</si>
  <si>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</si>
  <si>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</si>
  <si>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</si>
  <si>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</si>
  <si>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</si>
  <si>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</si>
  <si>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</si>
  <si>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</si>
  <si>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</si>
  <si>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</si>
  <si>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</si>
  <si>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</si>
  <si>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</si>
  <si>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</si>
  <si>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</si>
  <si>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</si>
  <si>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</si>
  <si>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</si>
  <si>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</si>
  <si>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</si>
  <si>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</si>
  <si>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</si>
  <si>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</si>
  <si>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</si>
  <si>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</si>
  <si>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</si>
  <si>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</si>
  <si>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</si>
  <si>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</si>
  <si>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</si>
  <si>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</si>
  <si>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</si>
  <si>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</si>
  <si>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</si>
  <si>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</si>
  <si>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</si>
  <si>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</si>
  <si>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</si>
  <si>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</si>
  <si>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</si>
  <si>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</si>
  <si>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</si>
  <si>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</si>
  <si>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</si>
  <si>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</si>
  <si>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</si>
  <si>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</si>
  <si>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</si>
  <si>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</si>
  <si>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</si>
  <si>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</si>
  <si>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</si>
  <si>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</si>
  <si>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</si>
  <si>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</si>
  <si>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</si>
  <si>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</si>
  <si>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</si>
  <si>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</si>
  <si>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</si>
  <si>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</si>
  <si>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</si>
  <si>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</si>
  <si>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</si>
  <si>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</si>
  <si>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</si>
  <si>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</si>
  <si>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</si>
  <si>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</si>
  <si>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</si>
  <si>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</si>
  <si>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</si>
  <si>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</si>
  <si>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</si>
  <si>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</si>
  <si>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</si>
  <si>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</si>
  <si>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</si>
  <si>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</si>
  <si>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</si>
  <si>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</si>
  <si>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</si>
  <si>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</si>
  <si>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</si>
  <si>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</si>
  <si>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</si>
  <si>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</si>
  <si>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</si>
  <si>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</si>
  <si>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</si>
  <si>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</si>
  <si>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</si>
  <si>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</si>
  <si>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</si>
  <si>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</si>
  <si>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</si>
  <si>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</si>
  <si>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</si>
  <si>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</si>
  <si>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1 PZA ROLLO DE LONA DISCOVERY 4G 500 X 500 1.52, 400GRS WHIT /WHITE TAMAÑO 1.52 X 50 M SE ANEXAN ESPECIFICACIONES</t>
  </si>
  <si>
    <t>Dirección de Organización y  Estadística Electoral</t>
  </si>
  <si>
    <t>Dirección Jurídica</t>
  </si>
  <si>
    <t>Dirección de Capacitación Electoral</t>
  </si>
  <si>
    <t>Unidad de Tecnología y Sistemas</t>
  </si>
  <si>
    <t xml:space="preserve">1 PZA CABLE LIGHTING A USB-C 1MTS </t>
  </si>
  <si>
    <t>Dirección de Fiscalización a Partidos Políticos</t>
  </si>
  <si>
    <t>Unidad  de Secretariado</t>
  </si>
  <si>
    <t>Unidad de Desarrollo Institucional</t>
  </si>
  <si>
    <t xml:space="preserve">1 SER FUNCIONES TEATRALES PUESTA TEATRAL TITULO: MARX EN EL SOHO, EL DIA 5 AGOSTO DE 2016, EN LA FERIA DEL LIBRO AMECIP </t>
  </si>
  <si>
    <t>1 PZA CABEZAL C-LC HP 789 CIAN-CIAN CLARO PARA PLOTTER HP DESIGNJET L25500 60in.</t>
  </si>
  <si>
    <t>1 PZA IMPRESION DE VINILES IMPRESION E INSTALACIÓN DE VINIL DE ALTA DEFINICIÓN. SE ANEXAN ESPECIFICACIONES</t>
  </si>
  <si>
    <t>1 PZA IMPRESION DE VINILES VINIL SOBRE ESTIRENO E INSTALACION. SE ANEXAN ESPECIFICACIONES</t>
  </si>
  <si>
    <t>1 PZA IMPRESIÓN DE LONAS  IMPRESION DE LONA GRAN FORMATO SE ANEXAN ESPECIFICACIONES</t>
  </si>
  <si>
    <t>25 PZA RENTA DE MANTELES RENTA DE 25 MANTELES NEGROS PARA MESAS BANQUETERAS,  PARA SER UTILIZADOS EN LA FERIA DEL LIBRO AMECIP A REALIZARSE LOS DIAS DEL 4 AL 6 DE AGOSTO DE 2016. Favor de solicitar la renta para el día Miércoles 3 de agosto a las 8:30 am  y se desocupan el sábado 6 de agosto después de las 5 pm.</t>
  </si>
  <si>
    <t>25 PAQ PAQUETE DE AGUA CON 12 BOTELLAS COMPRA DE 300 BOTELLAS DE AGUA PARA UTILIZARSE EN LA FERIA DEL LIBRO AMECIP A REALIZARSE LOS DIAS 4, 5 Y 6 DE AGOSTO DEL PRESENTE.</t>
  </si>
  <si>
    <t>25 PAQ PAQUETE DE AGUA CON 12 BOTELLAS PARA PERSONAL CEE QUE APOYA EN LAS ASAMBLEAS MUNICIPALES DE ORGANIZACIÓN POLITICA.</t>
  </si>
  <si>
    <t>CARTUCHO DE TONER PARA IMPRESORA HP LASER JET 1320 (49A)</t>
  </si>
  <si>
    <t>Unidad de Participación Ciudadana</t>
  </si>
  <si>
    <t xml:space="preserve">2 SER RENTA DE AIRE LAVADO PORTACOOL ESPECIFICACIONES: 2 EQUIPOS PORT A COOL 36" 25M. LINEAL DE CABLEADO CADA UNO 25M. LINEAL DE MANGUERA CADA UNO. </t>
  </si>
  <si>
    <t xml:space="preserve">1 SER RENTA DE PLANTA DE LUZ ESPECIFICACIONES: Planta de luz. 1 PLANTA DE LUZ DE 50KW (32 HRS. DE USO MAXIMO) 25M. LINEAL DE CABLEADO DE SERIE 01 CENTRO DE CARGA 08 CABLES DE SERIE QUE SE UTILIZARA EN LA FERIA DEL LIBRO AMECIP LOS DIAS 4, 5 Y 6 AGOSTO DEL 2016 </t>
  </si>
  <si>
    <t>1 SER DESAYUNO SE ANEXAN ESPECIFICACIONES PARA EL SERVICIO DE DESAYUNO</t>
  </si>
  <si>
    <t>4 PZA MOCHILA MOCHILA DE TRANSPORTACION PARA VIDEOPROYECTOR</t>
  </si>
  <si>
    <t>86 PAQ PAQUETE DE AGUA CON 12 BOTELLAS EL AGUA SE REQUIERE PARA EL MIÉRCOLES 3 DE AGOSTO DE 2016</t>
  </si>
  <si>
    <t>15 PAQ REFRESCOS COCA COLA LIGTH PAQUETE C/12 BOTELLAS DE 355 ML. PAQUETE CON 12 REFRESCOS, 15 PAQ REFRESCOS COCA COLA PAQUETE C/12 BOTELLAS DE 355 ML., PAQUETE CON 12 REFRESCOS SE REQUIEREN PARA EL MIÉRCOLES 3 DE AGOSTO DE 2016 POR LA MAÑANA</t>
  </si>
  <si>
    <t>10 GAL ACIDO BOTE DE UN GAL?N, 15 GAL AROMA LIQUIDO BOTE DE UN GALON VARIOS AROMAS Favor de enviar arona color rosa y brisa marina, 18 PZA GLADE /WIZZARD /NEUTRO BOTE C/345GR / 400ML. VARIOS AROMAS Favor de enviar varios aromas, 4 CAJA " BOLSAS NEGRA PARA BASURA 40""X48"" CAJA C/10 ROLLOS " Calibre 11.3 libras, 10 GAL CLORO BOTE DE UN GALON, 12 PZA ESCOBA PIEZA, 12 PZA FIBRAS CON ESPONJA DE UNA PIEZA, 15 GAL PINOL LIQUIDO PARA USO DE LIMPIEZA BOTE DE UN GALON, 12 PZA ROLLO LIMPIA MANOS DE 180 MTS C/PIEZA Marca Fapsa, 18 CAJA ROLLO P/SANITARIO JUNIOR CAJA CON 12 ROLLOS Marca Tork universal 700527, 35 CAJA TOALLAS INTERDOBLADAS SANITAS CAJA CON 8 PQTS DE 250 TOALLAS Marca Fapsa TI2250, 5 GAL SHAMPOO PARA MANOS BOTE DE UN GALON 60 PZA PASTILLA PATO PURIFIC PIEZA DE 52 GR. (SIN COLOR), 3 PZA LIQUIDO LIMPIA VIDRIOS BOTE C/700 ML.</t>
  </si>
  <si>
    <t>1505; 1506; 1507</t>
  </si>
  <si>
    <t>15 KILOS AZUCAR BOLSA DE 1 KILO, 18 PZA CREMA PARA CAFÉ COFFEE MATE BOTE CON 420 GR., 3 PZA NUEZ DE LA INDIA EN BOTE DE 1.130 KG, 3 PZA PISTACHES BOLSA C/900 GR, 15 PZA PAPA NATURAL C/SAL SABRITAS BOLSA C/240 GR, 25 PZA PAPA ADOBADA SABRITAS BOLSA DE 170 GR, 20 PZA BOLSA DE CHICHARRON DE CERDO SABRITAS DE 115 GR, 8 CAJA GALLETAS SURTIDA MARIAN CAJA CON 1500 GR., 8 CAJA GALLETA SURTIDO RICO GAMESA CAJA CO/1044 GR</t>
  </si>
  <si>
    <t>40 KILOS CAF? TIPO AMERICANO BOLSA DE 1 KG, 5 KILOS CAF? TIPO DESCAFEINADO BOLSA DE 1 KG</t>
  </si>
  <si>
    <t>1 CAJA CONO PARA AGUA CAJA C/20 PAQUETES, 2 CAJA CUCHARAS MEDIANA DESECHABLE CAJA C/40 PAQUETES, 1 CAJA CUCHILLOS MEDIANO DESECHABLE CAJA C/40 PAQUETES, 5 CAJA PLATO DESECHABLE # 5 CAJA C/25 PAQUETES plato blanco liso marca jaguar, 40 PZA SERVILLETAS PETALO PAQUETE C/500, 2 CAJA TENEDORES MEDIANO DESECHABLE CAJA C/40 PAQUETES, 2 CAJA VASO TERMICO DESECHABLE 10 OZ CAJA C/40 PAQUETES</t>
  </si>
  <si>
    <t>1513; 1514</t>
  </si>
  <si>
    <t>2 PZA Cartucho para impresora HP Laserjet 600 M 602, 1 PZA CARTUCHO DE TONER PARA IMPRESORA HP LASER JET 1320 (49A)</t>
  </si>
  <si>
    <t>1 SER DESAYUNO FESTEJO DIA DE LA SECRETARIA DESAYUNO PARA 40 PERSONAS QUE INCLUYA LO SIGUIENTE: * CAZUELAS CON 6 GUISOS DIFERENTES (DEBE DE INCLUIR FRIJOLES REFRITOS) * TORTILLAS DE MAIZ * TORTILLAS DE HARINA * FRUTA FRESCA * JUGO DE NARANJA * CAFÉ * LECHE * 2 MESEROS LO ANTERIOR PARA EL DIA 8 DE AGOSTO DEL  AÑO EN CURSO A LAS 9:00 AM EN EL COMEDOR DE LA CEE UBICADO EN EL 6O PISO  DE ESTE EDIFICIO</t>
  </si>
  <si>
    <t>2 PAQ REFRESCOS COCA COLA PAQUETE C/12 BOTELLAS DE 355 ML., 2 PAQ REFRESCOS COCA COLA LIGTH PAQUETE C/12 BOTELLAS DE 355 ML., 1 PAQ REFRESCOS DE SABOR PAQUETE C/12 BOTELLAS DE 400 ML.</t>
  </si>
  <si>
    <t>1 PZA CARTUCHO DE TONER PARA IMPRESORA HP LASER JET 1320 (49A) Cartucho Toner HP Laser Jet Negro LJ1160</t>
  </si>
  <si>
    <t xml:space="preserve">75 PAQ PAQUETE DE AGUA CON 12 BOTELLAS </t>
  </si>
  <si>
    <t>15 PAQ REFRESCOS COCA COLA LIGTH PAQUETE C/12 BOTELLAS DE 355 ML., 15 PAQ REFRESCOS COCA COLA PAQUETE C/12 BOTELLAS DE 355 ML.</t>
  </si>
  <si>
    <t>6 PZA TARJETA  SE ANEXAN ESPECIFICACIONES</t>
  </si>
  <si>
    <t>3 PAQ REFRESCOS COCA COLA PAQUETE C/12 BOTELLAS DE 355 ML.  2 PAQ REFRESCOS COCA COLA LIGTH PAQUETE C/12 BOTELLAS DE 355 ML. COMPRA DE REFRESCOS PARA EL PERSONAL DE APOYO EN LA FERIA DEL LIBRO AMECIP DEL 4 AL 6 AGOSTO DE 2016</t>
  </si>
  <si>
    <t>50 PZA TARJETAS CON CHIP ELECTRONICO COLOR BLANCO ESPECIFICACIONES: MODELO: ATR14</t>
  </si>
  <si>
    <t>1 SER POLIZA DE SEGURO PARA VEHICULOS OFICIALES Dodge Durango SXT Plus modelo 2015  6 cilindros No. de serie: 1C4RDHAG5FC153681 Color Blanco Brillante Motor Hecho en USA DE ACURDO A LAS CONDICIONES ACTUALES DE LA POLIZA QUE SE ANEXA.</t>
  </si>
  <si>
    <t>1 SER PUBLICIDAD EN PRENSA SE ANEXAN ESPECIFICACIONES</t>
  </si>
  <si>
    <t>1 SER "MANTENIMIENTO PREVENTIVO DE LIMPIEZA Y AJUSTE MAYOR DE FREN LIMPIEZA Y AJUSTE DE FRENOS A VEHICULO OFICIAL TSURU GS1 2013 PLACAS SRC3211NO. ECO. 69</t>
  </si>
  <si>
    <t>1 SER MANTENIMIENTO PREVENTIVO FORD ESCAPE 2012 AFINACION DE TRANSMISION A VEHICULO OFICIAL  FORD ESCAPE XLS 2012 SMU8966 ECO. 64</t>
  </si>
  <si>
    <t>4 SER MANTENIMIENTO PREVENTIVO NISSAN SENTRA 2012 COMPRA DE 4 LLANTAS PARA VEHICULO OFICIAL NISSAN SENTRA 2012 PLACAS SJP4378 ECO. 67,  4 SER MANTENIMIENTO PREVENTIVO NISSAN SENTRA 2012 COMPRA DE 4 LLANTAS PARA VEHICULO OFICIAL NISSAN SENTRA 2012 PLACAS SRC5080 ECO. 66</t>
  </si>
  <si>
    <t>5 PZA PERFORADORA 3 ORIFICIOS PEGASO 300</t>
  </si>
  <si>
    <t>1 SER SERVICIO DE AUDITORIA EXTERNA DEL SISTEMA DE ADMINISTRACIÓN DE CALIDAD DE LA CEE  Norma:ISO9001:2015 Numero de Empleados: 225 Alcance: PREVISION DE SERVICIOS ELECTORALES PARA EL  REGISTRO DE CANDIDATOS INDEPENDIENTES, REGISTRO DE CANDIDATOS, SISTEMA DE INFORMACAION PRELIMINAR DE RESULTADOS ELECTORALES Y COMPUTO DE ELECCIÓN</t>
  </si>
  <si>
    <t>6 SER MANTENIMIENTO CORRECTIVO A VEHICULO OFICIAL NISSAN TSURU 2006 RETIRO DE ENGOMADO, RECIDUOS Y QUITAR MANCHA DEL FONDO DEL LOGOTIPO DE LA CAMPAÑA ANTERIOR., 7 SER MANTENIMIENTO CORRECTIVO A VEHICULO OFICIAL NISSAN TSURU 2008 RETIRO DE ENGOMADO, RECIDUOS Y QUITAR MANCHA DEL FONDO DEL LOGOTIPO DE LA CAMPAÑA ANTERIOR. , 1 SER MANTENIMIENTO CORRECTIVO A VEHICULO OFICIAL NISSAN TSURU 2013 RETIRO DE ENGOMADO, RECIDUOS Y QUITAR MANCHA DEL FONDO DEL LOGOTIPO DE LA CAMPAÑA ANTERIOR.</t>
  </si>
  <si>
    <t>1 PZA ADQUISICION E INSTALACION DE UN SISTEMA DE ALARMAS CONTRA INCENDIO PARA LA CEE SE ANEXAN ESPECIFICACION</t>
  </si>
  <si>
    <t>12 PZA MEMORIA USB DE 8 GB Unidad Flash USB 2.0 Kingston Data Traveler SE9 con Diseño de Metal de 8G. modelo parecido o este en especifico: DTSE9H/8GBZ</t>
  </si>
  <si>
    <t>4 SER "MANTENIMIENTO PREVENTIVO DE AFINACION MAYOR, VEHICULO NISSA TSURU SJP-4372, ECO. 28 TSURU SJP-4378, ECO. 34 TSURU SJP-4392, ECO. 48 TSURU SJP-4398, ECO. 54, 2 SER  "MANTENIMIENTO PREVENTIVO DE AFINACION MAYOR, VEHICULO NISSA TSURU SPA-7839, ECO. 59 TSURU SPA-7840, ECO. 58, 1 SER MANTENIMIENTO PREVENTIVO FORD ESCAPE 2012 FORD ESCAPE, SMU-8965, ECO. 65,  2 SER MANTENIMIENTO PREVENTIVO NISSAN SENTRA 2012 SENTRA SRC-5078, ECO. 67 SENTRA SRC-5080, ECO. 66</t>
  </si>
  <si>
    <t>1000 PZA IMPRESIÓN DE CARTELES, 7500 PZA IMPRESIÓN DE DIPTICOS, SE ANEXAN EPECIFICCIONES</t>
  </si>
  <si>
    <t xml:space="preserve">1600 PZA TARJETAS DE PRESENTACION SE ANEXAN ESPECIFICACIONES </t>
  </si>
  <si>
    <t>195 PZA GUIAS PREPAGADAS COMPRA DE 195 GUÍAS PARA LA DIFUSIÓN DEL CONCURSO NACIONAL DE ESTUDIOS POLÍTICOS Y SOCIALES.</t>
  </si>
  <si>
    <t>150 PZA GUIAS PREPAGADAS COMPRA DE 150 GUIAS PARA LA DIFUSIÓN DEL CERTAMEN DE ENSAYO POLÍTICO</t>
  </si>
  <si>
    <t>1 SER RENOVACION DE 1 LICENCIA ADOBE ANUAL  NOMBRE DE LA ORGANIZACIÓN: COMISION ESTATAL ELECTORAL NUMERO DEL PLAN VIP: B6F5CDEB71A1B3F528BA FECHA DE VENCIMIENTO: 14 DE AGOSTO 2016 (PT) EQUIPO DE COMPUTO DEL ING. JUAN PABLO GARCIA</t>
  </si>
  <si>
    <t>25 PAQ PAQUETE DE AGUA CON 12 BOTELLAS PARA PERSONAL CEE QUE APOYA EN LAS ASAMBLEAS MUNICIPAL DE ORGANIZACION POLITICA.</t>
  </si>
  <si>
    <t>6 PAQ REFRESCOS COCA COLA LIGTH PAQUETE C/12 BOTELLAS DE 355 ML. PARA PERSONAL CEE QUE APOYA EN LAS ASAMBLEAS MUNICIPAL DE ORGANIZACION POLITICA,  10 PAQ REFRESCOS COCA COLA PAQUETE C/12 BOTELLAS DE 355 ML. PARA PERSONAL CEE QUE APOYA EN LAS ASAMBLEAS MUNICIPAL DE ORGANIZACION POLITICA</t>
  </si>
  <si>
    <t>1 SER SERVICIO CARRITO DE HOT.DOGS SE ANEXAN ESPECIFICACIONES</t>
  </si>
  <si>
    <t>3 CAJA OMEPRAZOL 20MG CAJA C/14 TABS, 2 CAJA TEMPRA ESTR?S 500 MG CAJA C/12 TABS, 1 CAJA LORATADINA 10MG. CAJA C/10 TABS, 3 CAJA ADVIL 200 MG CAJA C/12 GRAGEAS, 3 CAJA ULGASTRIN 300 MG CAJA C/20 TABS, 2 CAJA TEMPRA FORTE 650 MG CAJA C/24 TABS, 2 CAJA GRANEODIN B 10 MG CAJA C/24 TABS, 3 CAJA TABCIN ACTIVE 250 MG CAJA C/12 CAPS, 2 CAJA TREDA CAJA C/20 TABS,1 CAJA MELOX PLUS TABLETAS, 3 CAJA NAPROXEN 500 MG TABLETAS, 1 CAJA BUSCAPINA GRAGEAS 10 MG CAJA C/10 TABS, 3 CAJA ALKA SELTZER EFERV CAJA C/12 SOBRES, 3 CAJA DOCRIL 100 MG. CAJA C/20 TABS, 4 CAJA VOYDOL 10 MG CAJA C/10 TABS, 2 CAJA XL3 XTRA, 1 CAJA SEDALMERK 500 MGCAJA C/20 TABS, PARA EL BOTIQUIN DE EMPLEADOS DE LA CEE</t>
  </si>
  <si>
    <t>1 PZA CARTUCHO 504A NEGRO CE250A PARA IMPRESORA HP COLOR LASERJET CP3525N, 1 PZA CARTUCHO 504A MAGENTA CE253A PARA IMPRESORA HP COLOR LASERJET CP3525N</t>
  </si>
  <si>
    <t>1 SER RENTA DE SALON SE ANEXAN ESPECIFICACIONES</t>
  </si>
  <si>
    <t>5 GA LGEL ANTIBACTERIAL DE UN GALON, 6 CAJA ROLLO P/SANITARIO JUNIOR CAJA CON 12 ROLLOS Marca tork universal 700527, 10 CAJA TOALLAS INTERDOBLADAS SANITAS CAJA CON 8 PQTS DE 250 TOALLAS Marca Fapsa TI2250, 12 CAJA GLADE /WIZZARD /NEUTRO BOTE C/345GR / 400ML. VARIOS AROMAS Favor de enviar varios  romas (no enviar lavanda por que enemos mochos)</t>
  </si>
  <si>
    <t>1 PZA CARTUCHO NEGRO CF360 PARA USO EN LA IMPRESORA DE COLOR DE LA DIRECCION DE ADMINISTRACION.</t>
  </si>
  <si>
    <t>2 SER Renta de Stands  CONTRATACION PARA LA RENTA DEl ESPACIO 2 STANDS QUE SE UTILIZARÁ EN LA FERIA INTERNACIONAL DEL LIBRO-2016 DEL 15 AL 23 DE OCTUBRE DE 2016 EN CINTERMEX.. MEDIDA: 12 mts2 SE ANEXAN ESPECIFICACIONES</t>
  </si>
  <si>
    <t>1 PZA APPLE TV APPLE TV CUARTA GENERACION 32GB</t>
  </si>
  <si>
    <t>2PZA CARTUCHO HP Q5949A NEGRO COLOR NEGRO PARA IMPRESORA LASER JET HP 1320, 1 PZA CARTUCHO HP Q6000A NEGRO IMPRESORA HP COLOR LASERJET 2605 DN. EN COLOR NEGRO</t>
  </si>
  <si>
    <t>1 SER PUBLICIDAD EN PRENSA SE ANEXAN ESPECIFICACISONES</t>
  </si>
  <si>
    <t>1 SER PUBLICIDAD EN PRENSA SE ANEXAN ESPECIFICACIOANES</t>
  </si>
  <si>
    <t>CAFETOMEX, S.A. DE C.V.</t>
  </si>
  <si>
    <t>DESINFECTANTES Y AROMATIZANTES DYA, S.A. DE C.V.</t>
  </si>
  <si>
    <t>ARTURO</t>
  </si>
  <si>
    <t>GARZA</t>
  </si>
  <si>
    <t>FLORES</t>
  </si>
  <si>
    <t>DISTRIBUIDORA ARCA CONTINENTAL S. DE R.L. DE C.V.</t>
  </si>
  <si>
    <t>PORTALES PUBLICIDAD, S.A. DE C.V.</t>
  </si>
  <si>
    <t>YOR TE, S.A. DE C.V.</t>
  </si>
  <si>
    <t>PAPELES, VINILOS Y LONAS, S.A. DE C.V.</t>
  </si>
  <si>
    <t>DIVERMO, S.A. DE C.V.</t>
  </si>
  <si>
    <t>LOPEZ BARRO EVENTOS, S.A. DE C.V.</t>
  </si>
  <si>
    <t>NAZARIA</t>
  </si>
  <si>
    <t xml:space="preserve">MACIAS </t>
  </si>
  <si>
    <t>LOPEZ</t>
  </si>
  <si>
    <t>PROALIMENTOS INSTITUCIONALES, S.A. DE C.V.</t>
  </si>
  <si>
    <t>EBENEZER PAPELERA, S.A. DE C.V.</t>
  </si>
  <si>
    <t>SOLUCIONES EXA, S.A. DE C.V.</t>
  </si>
  <si>
    <t>SERVICIO POSTAL MEXICANO</t>
  </si>
  <si>
    <t>COMASER COMPUTADORAS MANTENIMIENTO SOFTWARE Y SERVICIOS S.A. DE C.V.</t>
  </si>
  <si>
    <t>TECNICA APLICADA NACIONAL, S.A. DE C.V.</t>
  </si>
  <si>
    <t>HOMERO</t>
  </si>
  <si>
    <t>RODRIGUEZ</t>
  </si>
  <si>
    <t>PAPELERIA Y EQUIPOS DE OFICINA DE MONTERREY, S.A. DE C.V.</t>
  </si>
  <si>
    <t>ENCUADERNACION GENERAL, S.A. DE C.V.</t>
  </si>
  <si>
    <t>MEDIX DEL NORTE, S.A. DE C.V.</t>
  </si>
  <si>
    <t>CONSULTORIA INTEGRAL DE INFORMATICA, S.A. DE C.V.</t>
  </si>
  <si>
    <t>MICROPLUS COMPUTO Y SERVICIOS, S.A. DE C.V.</t>
  </si>
  <si>
    <t>S.G. PROVEEDORES, S.A. DE C.V.</t>
  </si>
  <si>
    <t>STREAM DOCUMENT, S.A. DE C.V.</t>
  </si>
  <si>
    <t>MARTINEZ</t>
  </si>
  <si>
    <t>DIGITAL SYSTEMS MX, S.A. DE C.V.</t>
  </si>
  <si>
    <t>SALYERI, S.A. DE C.V.</t>
  </si>
  <si>
    <t>EDICIONES DEL NORTE, S.A. DE C.V.</t>
  </si>
  <si>
    <t>MILENIO DIARIO, S.A. DE C.V.</t>
  </si>
  <si>
    <t>EDITORIAL EL PORVENIR, S.A. DE C.V.</t>
  </si>
  <si>
    <t>TROYA EVENTOS Y PRODUCCIONES, S.A. DE C.V.</t>
  </si>
  <si>
    <t xml:space="preserve">EDITORIAL MONTERREY, S.A. </t>
  </si>
  <si>
    <t>JOSE ANTONIO</t>
  </si>
  <si>
    <t>VILLARREAL</t>
  </si>
  <si>
    <t>SOLUNEC, S.A. DE C.V.</t>
  </si>
  <si>
    <t>ALFONSO</t>
  </si>
  <si>
    <t>TEJA</t>
  </si>
  <si>
    <t>CUNNINGHAM</t>
  </si>
  <si>
    <t>IT SOLUCIONES DE INOVACION TECNOLOGICA AVANZADA, S.A. DE C.V.</t>
  </si>
  <si>
    <t>EL HORIZONTE MULTIMEDIA, S.A. DE C.V.</t>
  </si>
  <si>
    <t>SYLVIA AURORA</t>
  </si>
  <si>
    <t xml:space="preserve">DE LA GARZA </t>
  </si>
  <si>
    <t>MAXI PRODUCTOS, S. DE R.L. DE C.V.</t>
  </si>
  <si>
    <t>SOLGAR, S.A. DE C.V.</t>
  </si>
  <si>
    <t>AXA SEGUROS, S.A. DE C.V.</t>
  </si>
  <si>
    <t>MURILLO</t>
  </si>
  <si>
    <t>CASTRO</t>
  </si>
  <si>
    <t xml:space="preserve">RICARDO </t>
  </si>
  <si>
    <t>FERNANDEZ</t>
  </si>
  <si>
    <t>PRONTO AUTOSERVICIO, S.A. DE C.V.</t>
  </si>
  <si>
    <t xml:space="preserve">MURILLO </t>
  </si>
  <si>
    <t>ABS GROUP SERVICES DE MEXICO, S.A. DE C.V.</t>
  </si>
  <si>
    <t>HECTOR ADOLFO</t>
  </si>
  <si>
    <t xml:space="preserve">LOZANO </t>
  </si>
  <si>
    <t>CAZARES</t>
  </si>
  <si>
    <t>K-BEST TECHNOLOGIES DE MEXICO, S.A. DE C.V.</t>
  </si>
  <si>
    <t>DOT DCD, S.A. DE C.V.</t>
  </si>
  <si>
    <t>PAPELERÍA Y EQUIPOS DE OFICINA DE MONTERREY, S.A. DE C.V.</t>
  </si>
  <si>
    <t>AUTOOBI, S.A. DE C.V.</t>
  </si>
  <si>
    <t>FERNANDO</t>
  </si>
  <si>
    <t>CEDILLO</t>
  </si>
  <si>
    <t>MUSEO DE HISTORIA MEXICANA</t>
  </si>
  <si>
    <t>ASOCIACIÓN PROMOTORA DE EXPOSICIONES, A.C.</t>
  </si>
  <si>
    <t>Corresponde a una compra menor a 2,400 cuotas. Artículo 5 fracción I de la Ley de Egresos del Estado de Nuevo León para el año 2016</t>
  </si>
  <si>
    <t>Corresponde a una compra mayor a 2,400 cuotas pero menor a 14,400 cuotas. Artículo 5 fracción II de la Ley de Egresos del Estado de Nuevo León para el año 2016</t>
  </si>
  <si>
    <t>La CEE no realiza Obras Públicas, por tal motivo no genera convenios modificatorios ni lleva a cabo mecanismos de vigilancia y supervisión de contratos de Obras Públicas.</t>
  </si>
  <si>
    <t>Efectivo</t>
  </si>
  <si>
    <t>ARTICULOS DE PAPELERIA PARA OFICINAS</t>
  </si>
  <si>
    <t>01/08/2016 al 31/08/2016</t>
  </si>
  <si>
    <t>300 PZA CD CDs IMPRIMIBLES MARCA VERBATIM, 300 PZA DVD DVDs IMPRIMIBLES MARCA VERBATIM, 20 PAQ  PILAS DURACELL O ENERGIZER AA PAQUETE C/4  PILAS AA MARCA DURACELL, ( PAQ. DE 4 PILAS C/U )</t>
  </si>
  <si>
    <t>1 PZA ACUMULADOR PARA VEHICULO NISSAN ESTAQUITA, MODELO 2008 UN ACUMULADOR PARA VEHICULO OFICIAL ESTAQUITA 2008 PLACAS RF22023 ECO. 11, 1 SER ACUMULADOR PARA VEHICULO DODGE DURANGO UN ACUMULADOR PARA VEHICULO OFICIAL DURANGO 2007 PLACAS SJP 4369 ECO. 25, 1 SER ACUMULADOR PARA VEHICULO NISSAN URBAN, MODELO 2008 UN ACUMULADOR AL VEHICULO OFICIAL URBAN 2008 PLACAS SJP 4370 ECO. 26, 1 PZA ACUMULADOR PARA VEHICULO NISSAN TSURU, MODELO 2008 UN ACUMULADOR AL VEHICULO OIFICIAL NISSAN TSURU 2008 PLACAS SJP 4398 ECO 54, 1 PZA ACUMULADOR PARA VEHICULO  NISSAN SENTRA, MODELO 2012, UN ACUMULADOR PARA VEHICULO OFICIAL SENTRA C CVT PLACAS SRC 5080 ECO. 66</t>
  </si>
  <si>
    <t>http://autorizaordenesdecompra.transparenciaceenl.mx/indice/CONTRATOS%20Y%20ANEXOS%20AGOSTO%2016.pdf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</si>
</sst>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1"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41" fillId="0" borderId="0" xfId="0" applyFont="1" applyBorder="1" applyAlignment="1">
      <alignment horizontal="lef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1" fillId="0" borderId="0" xfId="45"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41"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Fill="1" applyAlignment="1" applyProtection="1">
      <alignment/>
      <protection/>
    </xf>
    <xf numFmtId="4" fontId="0" fillId="0" borderId="0" xfId="0" applyNumberFormat="1" applyFont="1" applyFill="1" applyBorder="1" applyAlignment="1" applyProtection="1">
      <alignment horizontal="center" vertical="center"/>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AGOSTO%2016.pdf" TargetMode="External" /><Relationship Id="rId2" Type="http://schemas.openxmlformats.org/officeDocument/2006/relationships/hyperlink" Target="http://autorizaordenesdecompra.transparenciaceenl.mx/indice/CONTRATOS%20Y%20ANEXOS%20AGOSTO%2016.pdf" TargetMode="External" /><Relationship Id="rId3" Type="http://schemas.openxmlformats.org/officeDocument/2006/relationships/hyperlink" Target="http://autorizaordenesdecompra.transparenciaceenl.mx/indice/CONTRATOS%20Y%20ANEXOS%20AGOSTO%2016.pdf" TargetMode="External" /><Relationship Id="rId4" Type="http://schemas.openxmlformats.org/officeDocument/2006/relationships/hyperlink" Target="http://autorizaordenesdecompra.transparenciaceenl.mx/indice/CONTRATOS%20Y%20ANEXOS%20AGOSTO%2016.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73"/>
  <sheetViews>
    <sheetView tabSelected="1" zoomScale="110" zoomScaleNormal="110" zoomScalePageLayoutView="0" workbookViewId="0" topLeftCell="A1">
      <selection activeCell="A6" sqref="A6:AP6"/>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105.140625" style="0" bestFit="1"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7.421875" style="0" bestFit="1"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5" bestFit="1" customWidth="1"/>
  </cols>
  <sheetData>
    <row r="1" ht="13.5" customHeight="1">
      <c r="A1" t="s">
        <v>14</v>
      </c>
    </row>
    <row r="2" spans="1:3" ht="13.5" customHeight="1">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5"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5" t="s">
        <v>71</v>
      </c>
    </row>
    <row r="6" spans="1:42" ht="15">
      <c r="A6" s="31" t="s">
        <v>72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6" t="s">
        <v>145</v>
      </c>
    </row>
    <row r="8" spans="1:42" s="38" customFormat="1" ht="51">
      <c r="A8" s="7" t="s">
        <v>146</v>
      </c>
      <c r="B8" s="7" t="s">
        <v>4</v>
      </c>
      <c r="C8" s="11">
        <v>2016</v>
      </c>
      <c r="D8" s="24" t="s">
        <v>295</v>
      </c>
      <c r="E8" s="11">
        <v>1911</v>
      </c>
      <c r="F8" s="7" t="s">
        <v>290</v>
      </c>
      <c r="G8" s="33" t="s">
        <v>298</v>
      </c>
      <c r="H8" s="13" t="s">
        <v>166</v>
      </c>
      <c r="I8" s="11">
        <v>1911</v>
      </c>
      <c r="J8" s="11">
        <v>1911</v>
      </c>
      <c r="K8" s="7" t="s">
        <v>152</v>
      </c>
      <c r="L8" s="11" t="s">
        <v>147</v>
      </c>
      <c r="M8" s="11">
        <v>1467</v>
      </c>
      <c r="N8" s="24">
        <v>42583</v>
      </c>
      <c r="O8" s="34">
        <v>2777.6</v>
      </c>
      <c r="P8" s="34">
        <v>3222.02</v>
      </c>
      <c r="Q8" s="22"/>
      <c r="R8" s="22"/>
      <c r="S8" s="28" t="s">
        <v>148</v>
      </c>
      <c r="T8" s="28"/>
      <c r="U8" s="7" t="s">
        <v>150</v>
      </c>
      <c r="V8" s="13" t="s">
        <v>166</v>
      </c>
      <c r="W8" s="35"/>
      <c r="X8" s="11"/>
      <c r="Y8" s="11"/>
      <c r="Z8" s="33" t="s">
        <v>298</v>
      </c>
      <c r="AA8" s="11"/>
      <c r="AB8" s="7" t="s">
        <v>151</v>
      </c>
      <c r="AC8" s="11" t="s">
        <v>9</v>
      </c>
      <c r="AD8" s="11">
        <v>1911</v>
      </c>
      <c r="AE8" s="36" t="s">
        <v>13</v>
      </c>
      <c r="AF8" s="11">
        <v>1911</v>
      </c>
      <c r="AG8" s="7" t="s">
        <v>149</v>
      </c>
      <c r="AH8" s="7"/>
      <c r="AI8" s="23"/>
      <c r="AJ8" s="7"/>
      <c r="AK8" s="7"/>
      <c r="AL8" s="37">
        <v>42963</v>
      </c>
      <c r="AM8" s="7" t="s">
        <v>147</v>
      </c>
      <c r="AN8" s="7">
        <v>2016</v>
      </c>
      <c r="AO8" s="37">
        <v>42963</v>
      </c>
      <c r="AP8" s="21" t="s">
        <v>292</v>
      </c>
    </row>
    <row r="9" spans="1:42" s="38" customFormat="1" ht="51">
      <c r="A9" s="7" t="s">
        <v>146</v>
      </c>
      <c r="B9" s="7" t="s">
        <v>3</v>
      </c>
      <c r="C9" s="11">
        <v>2016</v>
      </c>
      <c r="D9" s="24" t="s">
        <v>295</v>
      </c>
      <c r="E9" s="11">
        <v>1920</v>
      </c>
      <c r="F9" s="7" t="s">
        <v>290</v>
      </c>
      <c r="G9" s="33" t="s">
        <v>298</v>
      </c>
      <c r="H9" s="13" t="s">
        <v>173</v>
      </c>
      <c r="I9" s="11">
        <v>1920</v>
      </c>
      <c r="J9" s="11">
        <v>1920</v>
      </c>
      <c r="K9" s="7" t="s">
        <v>156</v>
      </c>
      <c r="L9" s="11" t="s">
        <v>147</v>
      </c>
      <c r="M9" s="11">
        <v>1468</v>
      </c>
      <c r="N9" s="24">
        <v>42583</v>
      </c>
      <c r="O9" s="34">
        <v>29200</v>
      </c>
      <c r="P9" s="34">
        <v>33872</v>
      </c>
      <c r="Q9" s="22"/>
      <c r="R9" s="22"/>
      <c r="S9" s="28" t="s">
        <v>148</v>
      </c>
      <c r="T9" s="28"/>
      <c r="U9" s="7" t="s">
        <v>150</v>
      </c>
      <c r="V9" s="13" t="s">
        <v>173</v>
      </c>
      <c r="W9" s="35"/>
      <c r="X9" s="24">
        <v>42586</v>
      </c>
      <c r="Y9" s="24">
        <v>42588</v>
      </c>
      <c r="Z9" s="33" t="s">
        <v>298</v>
      </c>
      <c r="AA9" s="11"/>
      <c r="AB9" s="7" t="s">
        <v>151</v>
      </c>
      <c r="AC9" s="11" t="s">
        <v>9</v>
      </c>
      <c r="AD9" s="11">
        <v>1920</v>
      </c>
      <c r="AE9" s="36" t="s">
        <v>13</v>
      </c>
      <c r="AF9" s="11">
        <v>1920</v>
      </c>
      <c r="AG9" s="7" t="s">
        <v>149</v>
      </c>
      <c r="AH9" s="7"/>
      <c r="AI9" s="23"/>
      <c r="AJ9" s="7"/>
      <c r="AK9" s="7"/>
      <c r="AL9" s="37">
        <v>42963</v>
      </c>
      <c r="AM9" s="7" t="s">
        <v>147</v>
      </c>
      <c r="AN9" s="7">
        <v>2016</v>
      </c>
      <c r="AO9" s="37">
        <v>42963</v>
      </c>
      <c r="AP9" s="21" t="s">
        <v>292</v>
      </c>
    </row>
    <row r="10" spans="1:42" s="38" customFormat="1" ht="51">
      <c r="A10" s="7" t="s">
        <v>146</v>
      </c>
      <c r="B10" s="7" t="s">
        <v>4</v>
      </c>
      <c r="C10" s="11">
        <v>2016</v>
      </c>
      <c r="D10" s="24" t="s">
        <v>295</v>
      </c>
      <c r="E10" s="11">
        <v>1909</v>
      </c>
      <c r="F10" s="7" t="s">
        <v>290</v>
      </c>
      <c r="G10" s="33" t="s">
        <v>298</v>
      </c>
      <c r="H10" s="13" t="s">
        <v>165</v>
      </c>
      <c r="I10" s="11">
        <v>1909</v>
      </c>
      <c r="J10" s="11">
        <v>1909</v>
      </c>
      <c r="K10" s="7" t="s">
        <v>152</v>
      </c>
      <c r="L10" s="11" t="s">
        <v>147</v>
      </c>
      <c r="M10" s="11">
        <v>1472</v>
      </c>
      <c r="N10" s="24">
        <v>42584</v>
      </c>
      <c r="O10" s="34">
        <v>6000</v>
      </c>
      <c r="P10" s="34">
        <v>6960</v>
      </c>
      <c r="Q10" s="22"/>
      <c r="R10" s="22"/>
      <c r="S10" s="28" t="s">
        <v>148</v>
      </c>
      <c r="T10" s="28"/>
      <c r="U10" s="7" t="s">
        <v>150</v>
      </c>
      <c r="V10" s="13" t="s">
        <v>165</v>
      </c>
      <c r="W10" s="35"/>
      <c r="X10" s="11"/>
      <c r="Y10" s="11"/>
      <c r="Z10" s="33" t="s">
        <v>298</v>
      </c>
      <c r="AA10" s="11"/>
      <c r="AB10" s="7" t="s">
        <v>151</v>
      </c>
      <c r="AC10" s="11" t="s">
        <v>9</v>
      </c>
      <c r="AD10" s="11">
        <v>1909</v>
      </c>
      <c r="AE10" s="36" t="s">
        <v>13</v>
      </c>
      <c r="AF10" s="11">
        <v>1909</v>
      </c>
      <c r="AG10" s="7" t="s">
        <v>149</v>
      </c>
      <c r="AH10" s="7"/>
      <c r="AI10" s="23"/>
      <c r="AJ10" s="7"/>
      <c r="AK10" s="7"/>
      <c r="AL10" s="37">
        <v>42963</v>
      </c>
      <c r="AM10" s="7" t="s">
        <v>147</v>
      </c>
      <c r="AN10" s="7">
        <v>2016</v>
      </c>
      <c r="AO10" s="37">
        <v>42963</v>
      </c>
      <c r="AP10" s="21" t="s">
        <v>292</v>
      </c>
    </row>
    <row r="11" spans="1:42" s="38" customFormat="1" ht="51">
      <c r="A11" s="7" t="s">
        <v>146</v>
      </c>
      <c r="B11" s="7" t="s">
        <v>4</v>
      </c>
      <c r="C11" s="11">
        <v>2016</v>
      </c>
      <c r="D11" s="24" t="s">
        <v>295</v>
      </c>
      <c r="E11" s="11">
        <v>1907</v>
      </c>
      <c r="F11" s="7" t="s">
        <v>290</v>
      </c>
      <c r="G11" s="33" t="s">
        <v>298</v>
      </c>
      <c r="H11" s="13" t="s">
        <v>164</v>
      </c>
      <c r="I11" s="11">
        <v>1907</v>
      </c>
      <c r="J11" s="11">
        <v>1907</v>
      </c>
      <c r="K11" s="7" t="s">
        <v>152</v>
      </c>
      <c r="L11" s="11" t="s">
        <v>147</v>
      </c>
      <c r="M11" s="11">
        <v>1474</v>
      </c>
      <c r="N11" s="24">
        <v>42584</v>
      </c>
      <c r="O11" s="34">
        <v>3870</v>
      </c>
      <c r="P11" s="34">
        <v>4489.2</v>
      </c>
      <c r="Q11" s="22"/>
      <c r="R11" s="22"/>
      <c r="S11" s="28" t="s">
        <v>148</v>
      </c>
      <c r="T11" s="28"/>
      <c r="U11" s="7" t="s">
        <v>150</v>
      </c>
      <c r="V11" s="13" t="s">
        <v>164</v>
      </c>
      <c r="W11" s="35"/>
      <c r="X11" s="11"/>
      <c r="Y11" s="11"/>
      <c r="Z11" s="33" t="s">
        <v>298</v>
      </c>
      <c r="AA11" s="11"/>
      <c r="AB11" s="7" t="s">
        <v>151</v>
      </c>
      <c r="AC11" s="11" t="s">
        <v>9</v>
      </c>
      <c r="AD11" s="11">
        <v>1907</v>
      </c>
      <c r="AE11" s="36" t="s">
        <v>13</v>
      </c>
      <c r="AF11" s="11">
        <v>1907</v>
      </c>
      <c r="AG11" s="7" t="s">
        <v>149</v>
      </c>
      <c r="AH11" s="7"/>
      <c r="AI11" s="23"/>
      <c r="AJ11" s="7"/>
      <c r="AK11" s="7"/>
      <c r="AL11" s="37">
        <v>42963</v>
      </c>
      <c r="AM11" s="7" t="s">
        <v>147</v>
      </c>
      <c r="AN11" s="7">
        <v>2016</v>
      </c>
      <c r="AO11" s="37">
        <v>42963</v>
      </c>
      <c r="AP11" s="21" t="s">
        <v>292</v>
      </c>
    </row>
    <row r="12" spans="1:42" s="38" customFormat="1" ht="51">
      <c r="A12" s="7" t="s">
        <v>146</v>
      </c>
      <c r="B12" s="7" t="s">
        <v>3</v>
      </c>
      <c r="C12" s="11">
        <v>2016</v>
      </c>
      <c r="D12" s="24" t="s">
        <v>295</v>
      </c>
      <c r="E12" s="11">
        <v>1912</v>
      </c>
      <c r="F12" s="7" t="s">
        <v>290</v>
      </c>
      <c r="G12" s="33" t="s">
        <v>298</v>
      </c>
      <c r="H12" s="13" t="s">
        <v>167</v>
      </c>
      <c r="I12" s="11">
        <v>1912</v>
      </c>
      <c r="J12" s="11">
        <v>1912</v>
      </c>
      <c r="K12" s="7" t="s">
        <v>156</v>
      </c>
      <c r="L12" s="11" t="s">
        <v>147</v>
      </c>
      <c r="M12" s="11">
        <v>1475</v>
      </c>
      <c r="N12" s="24">
        <v>42584</v>
      </c>
      <c r="O12" s="34">
        <v>2521.2</v>
      </c>
      <c r="P12" s="34">
        <v>2924.59</v>
      </c>
      <c r="Q12" s="22"/>
      <c r="R12" s="22"/>
      <c r="S12" s="28" t="s">
        <v>148</v>
      </c>
      <c r="T12" s="28"/>
      <c r="U12" s="7" t="s">
        <v>150</v>
      </c>
      <c r="V12" s="13" t="s">
        <v>167</v>
      </c>
      <c r="W12" s="35"/>
      <c r="X12" s="11"/>
      <c r="Y12" s="11"/>
      <c r="Z12" s="33" t="s">
        <v>298</v>
      </c>
      <c r="AA12" s="11"/>
      <c r="AB12" s="7" t="s">
        <v>151</v>
      </c>
      <c r="AC12" s="11" t="s">
        <v>9</v>
      </c>
      <c r="AD12" s="11">
        <v>1912</v>
      </c>
      <c r="AE12" s="36" t="s">
        <v>13</v>
      </c>
      <c r="AF12" s="11">
        <v>1912</v>
      </c>
      <c r="AG12" s="7" t="s">
        <v>149</v>
      </c>
      <c r="AH12" s="7"/>
      <c r="AI12" s="23"/>
      <c r="AJ12" s="7"/>
      <c r="AK12" s="7"/>
      <c r="AL12" s="37">
        <v>42963</v>
      </c>
      <c r="AM12" s="7" t="s">
        <v>147</v>
      </c>
      <c r="AN12" s="7">
        <v>2016</v>
      </c>
      <c r="AO12" s="37">
        <v>42963</v>
      </c>
      <c r="AP12" s="21" t="s">
        <v>292</v>
      </c>
    </row>
    <row r="13" spans="1:42" s="38" customFormat="1" ht="51">
      <c r="A13" s="7" t="s">
        <v>146</v>
      </c>
      <c r="B13" s="7" t="s">
        <v>1</v>
      </c>
      <c r="C13" s="11">
        <v>2016</v>
      </c>
      <c r="D13" s="24" t="s">
        <v>295</v>
      </c>
      <c r="E13" s="11">
        <v>1913</v>
      </c>
      <c r="F13" s="7" t="s">
        <v>290</v>
      </c>
      <c r="G13" s="33" t="s">
        <v>298</v>
      </c>
      <c r="H13" s="13" t="s">
        <v>168</v>
      </c>
      <c r="I13" s="11">
        <v>1913</v>
      </c>
      <c r="J13" s="11">
        <v>1913</v>
      </c>
      <c r="K13" s="7" t="s">
        <v>156</v>
      </c>
      <c r="L13" s="11" t="s">
        <v>147</v>
      </c>
      <c r="M13" s="11">
        <v>1476</v>
      </c>
      <c r="N13" s="24">
        <v>42584</v>
      </c>
      <c r="O13" s="34">
        <v>993.75</v>
      </c>
      <c r="P13" s="34">
        <v>993.75</v>
      </c>
      <c r="Q13" s="22"/>
      <c r="R13" s="22"/>
      <c r="S13" s="28" t="s">
        <v>148</v>
      </c>
      <c r="T13" s="28"/>
      <c r="U13" s="7" t="s">
        <v>150</v>
      </c>
      <c r="V13" s="13" t="s">
        <v>168</v>
      </c>
      <c r="W13" s="35"/>
      <c r="X13" s="11"/>
      <c r="Y13" s="11"/>
      <c r="Z13" s="33" t="s">
        <v>298</v>
      </c>
      <c r="AA13" s="11"/>
      <c r="AB13" s="7" t="s">
        <v>151</v>
      </c>
      <c r="AC13" s="11" t="s">
        <v>9</v>
      </c>
      <c r="AD13" s="11">
        <v>1913</v>
      </c>
      <c r="AE13" s="36" t="s">
        <v>13</v>
      </c>
      <c r="AF13" s="11">
        <v>1913</v>
      </c>
      <c r="AG13" s="7" t="s">
        <v>149</v>
      </c>
      <c r="AH13" s="7"/>
      <c r="AI13" s="23"/>
      <c r="AJ13" s="7"/>
      <c r="AK13" s="7"/>
      <c r="AL13" s="37">
        <v>42963</v>
      </c>
      <c r="AM13" s="7" t="s">
        <v>147</v>
      </c>
      <c r="AN13" s="7">
        <v>2016</v>
      </c>
      <c r="AO13" s="37">
        <v>42963</v>
      </c>
      <c r="AP13" s="21" t="s">
        <v>292</v>
      </c>
    </row>
    <row r="14" spans="1:42" s="38" customFormat="1" ht="51">
      <c r="A14" s="7" t="s">
        <v>146</v>
      </c>
      <c r="B14" s="7" t="s">
        <v>1</v>
      </c>
      <c r="C14" s="11">
        <v>2016</v>
      </c>
      <c r="D14" s="24" t="s">
        <v>295</v>
      </c>
      <c r="E14" s="11">
        <v>1914</v>
      </c>
      <c r="F14" s="7" t="s">
        <v>290</v>
      </c>
      <c r="G14" s="33" t="s">
        <v>298</v>
      </c>
      <c r="H14" s="13" t="s">
        <v>169</v>
      </c>
      <c r="I14" s="11">
        <v>1914</v>
      </c>
      <c r="J14" s="11">
        <v>1914</v>
      </c>
      <c r="K14" s="7" t="s">
        <v>154</v>
      </c>
      <c r="L14" s="11" t="s">
        <v>147</v>
      </c>
      <c r="M14" s="11">
        <v>1477</v>
      </c>
      <c r="N14" s="24">
        <v>42584</v>
      </c>
      <c r="O14" s="34">
        <v>993.75</v>
      </c>
      <c r="P14" s="34">
        <v>993.75</v>
      </c>
      <c r="Q14" s="22"/>
      <c r="R14" s="22"/>
      <c r="S14" s="28" t="s">
        <v>148</v>
      </c>
      <c r="T14" s="28"/>
      <c r="U14" s="7" t="s">
        <v>150</v>
      </c>
      <c r="V14" s="13" t="s">
        <v>169</v>
      </c>
      <c r="W14" s="35"/>
      <c r="X14" s="11"/>
      <c r="Y14" s="11"/>
      <c r="Z14" s="33" t="s">
        <v>298</v>
      </c>
      <c r="AA14" s="11"/>
      <c r="AB14" s="7" t="s">
        <v>151</v>
      </c>
      <c r="AC14" s="11" t="s">
        <v>9</v>
      </c>
      <c r="AD14" s="11">
        <v>1914</v>
      </c>
      <c r="AE14" s="36" t="s">
        <v>13</v>
      </c>
      <c r="AF14" s="11">
        <v>1914</v>
      </c>
      <c r="AG14" s="7" t="s">
        <v>149</v>
      </c>
      <c r="AH14" s="7"/>
      <c r="AI14" s="23"/>
      <c r="AJ14" s="7"/>
      <c r="AK14" s="7"/>
      <c r="AL14" s="37">
        <v>42963</v>
      </c>
      <c r="AM14" s="7" t="s">
        <v>147</v>
      </c>
      <c r="AN14" s="7">
        <v>2016</v>
      </c>
      <c r="AO14" s="37">
        <v>42963</v>
      </c>
      <c r="AP14" s="21" t="s">
        <v>292</v>
      </c>
    </row>
    <row r="15" spans="1:42" s="38" customFormat="1" ht="51">
      <c r="A15" s="7" t="s">
        <v>146</v>
      </c>
      <c r="B15" s="7" t="s">
        <v>1</v>
      </c>
      <c r="C15" s="11">
        <v>2016</v>
      </c>
      <c r="D15" s="24" t="s">
        <v>295</v>
      </c>
      <c r="E15" s="11">
        <v>1915</v>
      </c>
      <c r="F15" s="7" t="s">
        <v>290</v>
      </c>
      <c r="G15" s="33" t="s">
        <v>298</v>
      </c>
      <c r="H15" s="13" t="s">
        <v>170</v>
      </c>
      <c r="I15" s="11">
        <v>1915</v>
      </c>
      <c r="J15" s="11">
        <v>1915</v>
      </c>
      <c r="K15" s="7" t="s">
        <v>171</v>
      </c>
      <c r="L15" s="11" t="s">
        <v>147</v>
      </c>
      <c r="M15" s="11">
        <v>1478</v>
      </c>
      <c r="N15" s="24">
        <v>42584</v>
      </c>
      <c r="O15" s="34">
        <v>1548</v>
      </c>
      <c r="P15" s="34">
        <v>1795.68</v>
      </c>
      <c r="Q15" s="22"/>
      <c r="R15" s="22"/>
      <c r="S15" s="28" t="s">
        <v>148</v>
      </c>
      <c r="T15" s="28"/>
      <c r="U15" s="7" t="s">
        <v>150</v>
      </c>
      <c r="V15" s="13" t="s">
        <v>170</v>
      </c>
      <c r="W15" s="35"/>
      <c r="X15" s="11"/>
      <c r="Y15" s="11"/>
      <c r="Z15" s="33" t="s">
        <v>298</v>
      </c>
      <c r="AA15" s="11"/>
      <c r="AB15" s="7" t="s">
        <v>151</v>
      </c>
      <c r="AC15" s="11" t="s">
        <v>9</v>
      </c>
      <c r="AD15" s="11">
        <v>1915</v>
      </c>
      <c r="AE15" s="36" t="s">
        <v>13</v>
      </c>
      <c r="AF15" s="11">
        <v>1915</v>
      </c>
      <c r="AG15" s="7" t="s">
        <v>149</v>
      </c>
      <c r="AH15" s="7"/>
      <c r="AI15" s="23"/>
      <c r="AJ15" s="7"/>
      <c r="AK15" s="7"/>
      <c r="AL15" s="37">
        <v>42963</v>
      </c>
      <c r="AM15" s="7" t="s">
        <v>147</v>
      </c>
      <c r="AN15" s="7">
        <v>2016</v>
      </c>
      <c r="AO15" s="37">
        <v>42963</v>
      </c>
      <c r="AP15" s="21" t="s">
        <v>292</v>
      </c>
    </row>
    <row r="16" spans="1:42" s="38" customFormat="1" ht="51">
      <c r="A16" s="7" t="s">
        <v>146</v>
      </c>
      <c r="B16" s="7" t="s">
        <v>1</v>
      </c>
      <c r="C16" s="11">
        <v>2016</v>
      </c>
      <c r="D16" s="24" t="s">
        <v>295</v>
      </c>
      <c r="E16" s="11">
        <v>1927</v>
      </c>
      <c r="F16" s="7" t="s">
        <v>290</v>
      </c>
      <c r="G16" s="33" t="s">
        <v>298</v>
      </c>
      <c r="H16" s="13" t="s">
        <v>181</v>
      </c>
      <c r="I16" s="11">
        <v>1927</v>
      </c>
      <c r="J16" s="11">
        <v>1927</v>
      </c>
      <c r="K16" s="7" t="s">
        <v>147</v>
      </c>
      <c r="L16" s="11" t="s">
        <v>147</v>
      </c>
      <c r="M16" s="11">
        <v>1479</v>
      </c>
      <c r="N16" s="24">
        <v>42584</v>
      </c>
      <c r="O16" s="34">
        <v>6995</v>
      </c>
      <c r="P16" s="34">
        <v>6995</v>
      </c>
      <c r="Q16" s="22"/>
      <c r="R16" s="22"/>
      <c r="S16" s="28" t="s">
        <v>148</v>
      </c>
      <c r="T16" s="28"/>
      <c r="U16" s="7" t="s">
        <v>150</v>
      </c>
      <c r="V16" s="13" t="s">
        <v>181</v>
      </c>
      <c r="W16" s="35"/>
      <c r="X16" s="11"/>
      <c r="Y16" s="11"/>
      <c r="Z16" s="33" t="s">
        <v>298</v>
      </c>
      <c r="AA16" s="11"/>
      <c r="AB16" s="7" t="s">
        <v>151</v>
      </c>
      <c r="AC16" s="11" t="s">
        <v>9</v>
      </c>
      <c r="AD16" s="11">
        <v>1927</v>
      </c>
      <c r="AE16" s="36" t="s">
        <v>13</v>
      </c>
      <c r="AF16" s="11">
        <v>1927</v>
      </c>
      <c r="AG16" s="7" t="s">
        <v>149</v>
      </c>
      <c r="AH16" s="7"/>
      <c r="AI16" s="23"/>
      <c r="AJ16" s="7"/>
      <c r="AK16" s="7"/>
      <c r="AL16" s="37">
        <v>42963</v>
      </c>
      <c r="AM16" s="7" t="s">
        <v>147</v>
      </c>
      <c r="AN16" s="7">
        <v>2016</v>
      </c>
      <c r="AO16" s="37">
        <v>42963</v>
      </c>
      <c r="AP16" s="21" t="s">
        <v>292</v>
      </c>
    </row>
    <row r="17" spans="1:42" s="38" customFormat="1" ht="51">
      <c r="A17" s="7" t="s">
        <v>146</v>
      </c>
      <c r="B17" s="7" t="s">
        <v>1</v>
      </c>
      <c r="C17" s="11">
        <v>2016</v>
      </c>
      <c r="D17" s="24" t="s">
        <v>295</v>
      </c>
      <c r="E17" s="11">
        <v>1930</v>
      </c>
      <c r="F17" s="7" t="s">
        <v>290</v>
      </c>
      <c r="G17" s="33" t="s">
        <v>298</v>
      </c>
      <c r="H17" s="13" t="s">
        <v>184</v>
      </c>
      <c r="I17" s="11">
        <v>1930</v>
      </c>
      <c r="J17" s="11">
        <v>1930</v>
      </c>
      <c r="K17" s="7" t="s">
        <v>171</v>
      </c>
      <c r="L17" s="11" t="s">
        <v>147</v>
      </c>
      <c r="M17" s="11">
        <v>1480</v>
      </c>
      <c r="N17" s="24">
        <v>42584</v>
      </c>
      <c r="O17" s="34">
        <v>6530.54</v>
      </c>
      <c r="P17" s="34">
        <v>7575.42</v>
      </c>
      <c r="Q17" s="22"/>
      <c r="R17" s="22"/>
      <c r="S17" s="28" t="s">
        <v>148</v>
      </c>
      <c r="T17" s="28"/>
      <c r="U17" s="7" t="s">
        <v>150</v>
      </c>
      <c r="V17" s="13" t="s">
        <v>184</v>
      </c>
      <c r="W17" s="35"/>
      <c r="X17" s="11"/>
      <c r="Y17" s="11"/>
      <c r="Z17" s="33" t="s">
        <v>298</v>
      </c>
      <c r="AA17" s="11"/>
      <c r="AB17" s="7" t="s">
        <v>151</v>
      </c>
      <c r="AC17" s="11" t="s">
        <v>9</v>
      </c>
      <c r="AD17" s="11">
        <v>1930</v>
      </c>
      <c r="AE17" s="36" t="s">
        <v>13</v>
      </c>
      <c r="AF17" s="11">
        <v>1930</v>
      </c>
      <c r="AG17" s="7" t="s">
        <v>149</v>
      </c>
      <c r="AH17" s="7"/>
      <c r="AI17" s="23"/>
      <c r="AJ17" s="7"/>
      <c r="AK17" s="7"/>
      <c r="AL17" s="37">
        <v>42963</v>
      </c>
      <c r="AM17" s="7" t="s">
        <v>147</v>
      </c>
      <c r="AN17" s="7">
        <v>2016</v>
      </c>
      <c r="AO17" s="37">
        <v>42963</v>
      </c>
      <c r="AP17" s="21" t="s">
        <v>292</v>
      </c>
    </row>
    <row r="18" spans="1:42" s="38" customFormat="1" ht="51">
      <c r="A18" s="7" t="s">
        <v>146</v>
      </c>
      <c r="B18" s="7" t="s">
        <v>4</v>
      </c>
      <c r="C18" s="11">
        <v>2016</v>
      </c>
      <c r="D18" s="24" t="s">
        <v>295</v>
      </c>
      <c r="E18" s="11">
        <v>1896</v>
      </c>
      <c r="F18" s="7" t="s">
        <v>290</v>
      </c>
      <c r="G18" s="33" t="s">
        <v>298</v>
      </c>
      <c r="H18" s="13" t="s">
        <v>162</v>
      </c>
      <c r="I18" s="11">
        <v>1896</v>
      </c>
      <c r="J18" s="11">
        <v>1896</v>
      </c>
      <c r="K18" s="7" t="s">
        <v>156</v>
      </c>
      <c r="L18" s="11" t="s">
        <v>147</v>
      </c>
      <c r="M18" s="11">
        <v>1481</v>
      </c>
      <c r="N18" s="24">
        <v>42584</v>
      </c>
      <c r="O18" s="34">
        <v>4000</v>
      </c>
      <c r="P18" s="34">
        <v>4640</v>
      </c>
      <c r="Q18" s="22"/>
      <c r="R18" s="22"/>
      <c r="S18" s="28" t="s">
        <v>148</v>
      </c>
      <c r="T18" s="28"/>
      <c r="U18" s="7" t="s">
        <v>150</v>
      </c>
      <c r="V18" s="13" t="s">
        <v>162</v>
      </c>
      <c r="W18" s="35"/>
      <c r="X18" s="11"/>
      <c r="Y18" s="11"/>
      <c r="Z18" s="33" t="s">
        <v>298</v>
      </c>
      <c r="AA18" s="11"/>
      <c r="AB18" s="7" t="s">
        <v>151</v>
      </c>
      <c r="AC18" s="11" t="s">
        <v>9</v>
      </c>
      <c r="AD18" s="11">
        <v>1896</v>
      </c>
      <c r="AE18" s="36" t="s">
        <v>13</v>
      </c>
      <c r="AF18" s="11">
        <v>1896</v>
      </c>
      <c r="AG18" s="7" t="s">
        <v>149</v>
      </c>
      <c r="AH18" s="7"/>
      <c r="AI18" s="23"/>
      <c r="AJ18" s="7"/>
      <c r="AK18" s="7"/>
      <c r="AL18" s="37">
        <v>42963</v>
      </c>
      <c r="AM18" s="7" t="s">
        <v>147</v>
      </c>
      <c r="AN18" s="7">
        <v>2016</v>
      </c>
      <c r="AO18" s="37">
        <v>42963</v>
      </c>
      <c r="AP18" s="21" t="s">
        <v>292</v>
      </c>
    </row>
    <row r="19" spans="1:42" s="38" customFormat="1" ht="51">
      <c r="A19" s="7" t="s">
        <v>146</v>
      </c>
      <c r="B19" s="7" t="s">
        <v>4</v>
      </c>
      <c r="C19" s="11">
        <v>2016</v>
      </c>
      <c r="D19" s="24" t="s">
        <v>295</v>
      </c>
      <c r="E19" s="11">
        <v>1921</v>
      </c>
      <c r="F19" s="7" t="s">
        <v>290</v>
      </c>
      <c r="G19" s="33" t="s">
        <v>298</v>
      </c>
      <c r="H19" s="13" t="s">
        <v>174</v>
      </c>
      <c r="I19" s="11">
        <v>1921</v>
      </c>
      <c r="J19" s="11">
        <v>1921</v>
      </c>
      <c r="K19" s="7" t="s">
        <v>152</v>
      </c>
      <c r="L19" s="11" t="s">
        <v>147</v>
      </c>
      <c r="M19" s="11">
        <v>1482</v>
      </c>
      <c r="N19" s="24">
        <v>42584</v>
      </c>
      <c r="O19" s="34">
        <v>14663</v>
      </c>
      <c r="P19" s="34">
        <v>17009.08</v>
      </c>
      <c r="Q19" s="22"/>
      <c r="R19" s="22"/>
      <c r="S19" s="28" t="s">
        <v>148</v>
      </c>
      <c r="T19" s="28"/>
      <c r="U19" s="7" t="s">
        <v>150</v>
      </c>
      <c r="V19" s="13" t="s">
        <v>174</v>
      </c>
      <c r="W19" s="35"/>
      <c r="X19" s="11"/>
      <c r="Y19" s="11"/>
      <c r="Z19" s="33" t="s">
        <v>298</v>
      </c>
      <c r="AA19" s="11"/>
      <c r="AB19" s="7" t="s">
        <v>151</v>
      </c>
      <c r="AC19" s="11" t="s">
        <v>9</v>
      </c>
      <c r="AD19" s="11">
        <v>1921</v>
      </c>
      <c r="AE19" s="36" t="s">
        <v>13</v>
      </c>
      <c r="AF19" s="11">
        <v>1921</v>
      </c>
      <c r="AG19" s="7" t="s">
        <v>149</v>
      </c>
      <c r="AH19" s="7"/>
      <c r="AI19" s="23"/>
      <c r="AJ19" s="7"/>
      <c r="AK19" s="7"/>
      <c r="AL19" s="37">
        <v>42963</v>
      </c>
      <c r="AM19" s="7" t="s">
        <v>147</v>
      </c>
      <c r="AN19" s="7">
        <v>2016</v>
      </c>
      <c r="AO19" s="37">
        <v>42963</v>
      </c>
      <c r="AP19" s="21" t="s">
        <v>292</v>
      </c>
    </row>
    <row r="20" spans="1:42" s="38" customFormat="1" ht="51">
      <c r="A20" s="7" t="s">
        <v>146</v>
      </c>
      <c r="B20" s="7" t="s">
        <v>1</v>
      </c>
      <c r="C20" s="11">
        <v>2016</v>
      </c>
      <c r="D20" s="24" t="s">
        <v>295</v>
      </c>
      <c r="E20" s="11">
        <v>1923</v>
      </c>
      <c r="F20" s="7" t="s">
        <v>290</v>
      </c>
      <c r="G20" s="33" t="s">
        <v>298</v>
      </c>
      <c r="H20" s="13" t="s">
        <v>176</v>
      </c>
      <c r="I20" s="11">
        <v>1923</v>
      </c>
      <c r="J20" s="11">
        <v>1923</v>
      </c>
      <c r="K20" s="7" t="s">
        <v>152</v>
      </c>
      <c r="L20" s="11" t="s">
        <v>147</v>
      </c>
      <c r="M20" s="11">
        <v>1483</v>
      </c>
      <c r="N20" s="24">
        <v>42585</v>
      </c>
      <c r="O20" s="34">
        <v>3418.5</v>
      </c>
      <c r="P20" s="34">
        <v>3418.5</v>
      </c>
      <c r="Q20" s="22"/>
      <c r="R20" s="22"/>
      <c r="S20" s="28" t="s">
        <v>148</v>
      </c>
      <c r="T20" s="28"/>
      <c r="U20" s="7" t="s">
        <v>150</v>
      </c>
      <c r="V20" s="13" t="s">
        <v>176</v>
      </c>
      <c r="W20" s="35"/>
      <c r="X20" s="11"/>
      <c r="Y20" s="11"/>
      <c r="Z20" s="33" t="s">
        <v>298</v>
      </c>
      <c r="AA20" s="11"/>
      <c r="AB20" s="7" t="s">
        <v>151</v>
      </c>
      <c r="AC20" s="11" t="s">
        <v>9</v>
      </c>
      <c r="AD20" s="11">
        <v>1923</v>
      </c>
      <c r="AE20" s="36" t="s">
        <v>13</v>
      </c>
      <c r="AF20" s="11">
        <v>1923</v>
      </c>
      <c r="AG20" s="7" t="s">
        <v>149</v>
      </c>
      <c r="AH20" s="7"/>
      <c r="AI20" s="23"/>
      <c r="AJ20" s="7"/>
      <c r="AK20" s="7"/>
      <c r="AL20" s="37">
        <v>42963</v>
      </c>
      <c r="AM20" s="7" t="s">
        <v>147</v>
      </c>
      <c r="AN20" s="7">
        <v>2016</v>
      </c>
      <c r="AO20" s="37">
        <v>42963</v>
      </c>
      <c r="AP20" s="21" t="s">
        <v>292</v>
      </c>
    </row>
    <row r="21" spans="1:42" s="38" customFormat="1" ht="51">
      <c r="A21" s="7" t="s">
        <v>146</v>
      </c>
      <c r="B21" s="7" t="s">
        <v>1</v>
      </c>
      <c r="C21" s="11">
        <v>2016</v>
      </c>
      <c r="D21" s="24" t="s">
        <v>295</v>
      </c>
      <c r="E21" s="11">
        <v>1924</v>
      </c>
      <c r="F21" s="7" t="s">
        <v>290</v>
      </c>
      <c r="G21" s="33" t="s">
        <v>298</v>
      </c>
      <c r="H21" s="13" t="s">
        <v>177</v>
      </c>
      <c r="I21" s="11">
        <v>1924</v>
      </c>
      <c r="J21" s="11">
        <v>1924</v>
      </c>
      <c r="K21" s="7" t="s">
        <v>152</v>
      </c>
      <c r="L21" s="11" t="s">
        <v>147</v>
      </c>
      <c r="M21" s="11">
        <v>1484</v>
      </c>
      <c r="N21" s="24">
        <v>42585</v>
      </c>
      <c r="O21" s="34">
        <v>2172.42</v>
      </c>
      <c r="P21" s="34">
        <v>2520</v>
      </c>
      <c r="Q21" s="22"/>
      <c r="R21" s="22"/>
      <c r="S21" s="28" t="s">
        <v>148</v>
      </c>
      <c r="T21" s="28"/>
      <c r="U21" s="7" t="s">
        <v>150</v>
      </c>
      <c r="V21" s="13" t="s">
        <v>177</v>
      </c>
      <c r="W21" s="35"/>
      <c r="X21" s="11"/>
      <c r="Y21" s="11"/>
      <c r="Z21" s="33" t="s">
        <v>298</v>
      </c>
      <c r="AA21" s="11"/>
      <c r="AB21" s="7" t="s">
        <v>151</v>
      </c>
      <c r="AC21" s="11" t="s">
        <v>9</v>
      </c>
      <c r="AD21" s="11">
        <v>1924</v>
      </c>
      <c r="AE21" s="36" t="s">
        <v>13</v>
      </c>
      <c r="AF21" s="11">
        <v>1924</v>
      </c>
      <c r="AG21" s="7" t="s">
        <v>149</v>
      </c>
      <c r="AH21" s="7"/>
      <c r="AI21" s="23"/>
      <c r="AJ21" s="7"/>
      <c r="AK21" s="7"/>
      <c r="AL21" s="37">
        <v>42963</v>
      </c>
      <c r="AM21" s="7" t="s">
        <v>147</v>
      </c>
      <c r="AN21" s="7">
        <v>2016</v>
      </c>
      <c r="AO21" s="37">
        <v>42963</v>
      </c>
      <c r="AP21" s="21" t="s">
        <v>292</v>
      </c>
    </row>
    <row r="22" spans="1:42" s="38" customFormat="1" ht="51">
      <c r="A22" s="7" t="s">
        <v>146</v>
      </c>
      <c r="B22" s="7" t="s">
        <v>1</v>
      </c>
      <c r="C22" s="11">
        <v>2016</v>
      </c>
      <c r="D22" s="24" t="s">
        <v>295</v>
      </c>
      <c r="E22" s="11">
        <v>1901</v>
      </c>
      <c r="F22" s="7" t="s">
        <v>290</v>
      </c>
      <c r="G22" s="33" t="s">
        <v>298</v>
      </c>
      <c r="H22" s="13" t="s">
        <v>163</v>
      </c>
      <c r="I22" s="11">
        <v>1901</v>
      </c>
      <c r="J22" s="11">
        <v>1901</v>
      </c>
      <c r="K22" s="7" t="s">
        <v>154</v>
      </c>
      <c r="L22" s="11" t="s">
        <v>147</v>
      </c>
      <c r="M22" s="11">
        <v>1485</v>
      </c>
      <c r="N22" s="24">
        <v>42585</v>
      </c>
      <c r="O22" s="34">
        <v>2056</v>
      </c>
      <c r="P22" s="34">
        <v>2384.96</v>
      </c>
      <c r="Q22" s="22"/>
      <c r="R22" s="22"/>
      <c r="S22" s="28" t="s">
        <v>148</v>
      </c>
      <c r="T22" s="28"/>
      <c r="U22" s="7" t="s">
        <v>150</v>
      </c>
      <c r="V22" s="13" t="s">
        <v>163</v>
      </c>
      <c r="W22" s="35"/>
      <c r="X22" s="11"/>
      <c r="Y22" s="11"/>
      <c r="Z22" s="33" t="s">
        <v>298</v>
      </c>
      <c r="AA22" s="11"/>
      <c r="AB22" s="7" t="s">
        <v>151</v>
      </c>
      <c r="AC22" s="11" t="s">
        <v>9</v>
      </c>
      <c r="AD22" s="11">
        <v>1901</v>
      </c>
      <c r="AE22" s="36" t="s">
        <v>13</v>
      </c>
      <c r="AF22" s="11">
        <v>1901</v>
      </c>
      <c r="AG22" s="7" t="s">
        <v>149</v>
      </c>
      <c r="AH22" s="7"/>
      <c r="AI22" s="23"/>
      <c r="AJ22" s="7"/>
      <c r="AK22" s="7"/>
      <c r="AL22" s="37">
        <v>42963</v>
      </c>
      <c r="AM22" s="7" t="s">
        <v>147</v>
      </c>
      <c r="AN22" s="7">
        <v>2016</v>
      </c>
      <c r="AO22" s="37">
        <v>42963</v>
      </c>
      <c r="AP22" s="21" t="s">
        <v>292</v>
      </c>
    </row>
    <row r="23" spans="1:42" s="38" customFormat="1" ht="51">
      <c r="A23" s="7" t="s">
        <v>146</v>
      </c>
      <c r="B23" s="7" t="s">
        <v>3</v>
      </c>
      <c r="C23" s="11">
        <v>2016</v>
      </c>
      <c r="D23" s="24" t="s">
        <v>295</v>
      </c>
      <c r="E23" s="11">
        <v>1918</v>
      </c>
      <c r="F23" s="7" t="s">
        <v>290</v>
      </c>
      <c r="G23" s="33" t="s">
        <v>298</v>
      </c>
      <c r="H23" s="13" t="s">
        <v>172</v>
      </c>
      <c r="I23" s="11">
        <v>1918</v>
      </c>
      <c r="J23" s="11">
        <v>1918</v>
      </c>
      <c r="K23" s="7" t="s">
        <v>156</v>
      </c>
      <c r="L23" s="11" t="s">
        <v>147</v>
      </c>
      <c r="M23" s="11">
        <v>1486</v>
      </c>
      <c r="N23" s="24">
        <v>42585</v>
      </c>
      <c r="O23" s="34">
        <v>2400</v>
      </c>
      <c r="P23" s="34">
        <v>2784</v>
      </c>
      <c r="Q23" s="22"/>
      <c r="R23" s="22"/>
      <c r="S23" s="28" t="s">
        <v>148</v>
      </c>
      <c r="T23" s="28"/>
      <c r="U23" s="7" t="s">
        <v>150</v>
      </c>
      <c r="V23" s="13" t="s">
        <v>172</v>
      </c>
      <c r="W23" s="35"/>
      <c r="X23" s="24">
        <v>42586</v>
      </c>
      <c r="Y23" s="24">
        <v>42588</v>
      </c>
      <c r="Z23" s="33" t="s">
        <v>298</v>
      </c>
      <c r="AA23" s="11"/>
      <c r="AB23" s="7" t="s">
        <v>151</v>
      </c>
      <c r="AC23" s="11" t="s">
        <v>9</v>
      </c>
      <c r="AD23" s="11">
        <v>1918</v>
      </c>
      <c r="AE23" s="36" t="s">
        <v>13</v>
      </c>
      <c r="AF23" s="11">
        <v>1918</v>
      </c>
      <c r="AG23" s="7" t="s">
        <v>149</v>
      </c>
      <c r="AH23" s="7"/>
      <c r="AI23" s="23"/>
      <c r="AJ23" s="7"/>
      <c r="AK23" s="7"/>
      <c r="AL23" s="37">
        <v>42963</v>
      </c>
      <c r="AM23" s="7" t="s">
        <v>147</v>
      </c>
      <c r="AN23" s="7">
        <v>2016</v>
      </c>
      <c r="AO23" s="37">
        <v>42963</v>
      </c>
      <c r="AP23" s="21" t="s">
        <v>292</v>
      </c>
    </row>
    <row r="24" spans="1:42" s="38" customFormat="1" ht="76.5">
      <c r="A24" s="7" t="s">
        <v>146</v>
      </c>
      <c r="B24" s="7" t="s">
        <v>1</v>
      </c>
      <c r="C24" s="11">
        <v>2016</v>
      </c>
      <c r="D24" s="24" t="s">
        <v>295</v>
      </c>
      <c r="E24" s="11">
        <v>1928</v>
      </c>
      <c r="F24" s="7" t="s">
        <v>290</v>
      </c>
      <c r="G24" s="33" t="s">
        <v>298</v>
      </c>
      <c r="H24" s="13" t="s">
        <v>182</v>
      </c>
      <c r="I24" s="11">
        <v>1928</v>
      </c>
      <c r="J24" s="11">
        <v>1928</v>
      </c>
      <c r="K24" s="7" t="s">
        <v>147</v>
      </c>
      <c r="L24" s="11" t="s">
        <v>147</v>
      </c>
      <c r="M24" s="11">
        <v>1487</v>
      </c>
      <c r="N24" s="24">
        <v>42585</v>
      </c>
      <c r="O24" s="34">
        <v>4870</v>
      </c>
      <c r="P24" s="34">
        <v>5649.2</v>
      </c>
      <c r="Q24" s="22"/>
      <c r="R24" s="22"/>
      <c r="S24" s="28" t="s">
        <v>148</v>
      </c>
      <c r="T24" s="28"/>
      <c r="U24" s="7" t="s">
        <v>150</v>
      </c>
      <c r="V24" s="13" t="s">
        <v>182</v>
      </c>
      <c r="W24" s="35"/>
      <c r="X24" s="11"/>
      <c r="Y24" s="11"/>
      <c r="Z24" s="33" t="s">
        <v>298</v>
      </c>
      <c r="AA24" s="11"/>
      <c r="AB24" s="7" t="s">
        <v>151</v>
      </c>
      <c r="AC24" s="11" t="s">
        <v>9</v>
      </c>
      <c r="AD24" s="11">
        <v>1928</v>
      </c>
      <c r="AE24" s="36" t="s">
        <v>13</v>
      </c>
      <c r="AF24" s="11">
        <v>1928</v>
      </c>
      <c r="AG24" s="7" t="s">
        <v>149</v>
      </c>
      <c r="AH24" s="7"/>
      <c r="AI24" s="23"/>
      <c r="AJ24" s="7"/>
      <c r="AK24" s="7"/>
      <c r="AL24" s="37">
        <v>42963</v>
      </c>
      <c r="AM24" s="7" t="s">
        <v>147</v>
      </c>
      <c r="AN24" s="7">
        <v>2016</v>
      </c>
      <c r="AO24" s="37">
        <v>42963</v>
      </c>
      <c r="AP24" s="21" t="s">
        <v>292</v>
      </c>
    </row>
    <row r="25" spans="1:42" s="38" customFormat="1" ht="51">
      <c r="A25" s="7" t="s">
        <v>146</v>
      </c>
      <c r="B25" s="7" t="s">
        <v>1</v>
      </c>
      <c r="C25" s="11">
        <v>2016</v>
      </c>
      <c r="D25" s="24" t="s">
        <v>295</v>
      </c>
      <c r="E25" s="11">
        <v>1935</v>
      </c>
      <c r="F25" s="7" t="s">
        <v>290</v>
      </c>
      <c r="G25" s="33" t="s">
        <v>298</v>
      </c>
      <c r="H25" s="13" t="s">
        <v>187</v>
      </c>
      <c r="I25" s="11">
        <v>1935</v>
      </c>
      <c r="J25" s="11">
        <v>1935</v>
      </c>
      <c r="K25" s="7" t="s">
        <v>157</v>
      </c>
      <c r="L25" s="11" t="s">
        <v>147</v>
      </c>
      <c r="M25" s="11">
        <v>1488</v>
      </c>
      <c r="N25" s="24">
        <v>42585</v>
      </c>
      <c r="O25" s="34">
        <v>1510</v>
      </c>
      <c r="P25" s="34">
        <v>1751.6</v>
      </c>
      <c r="Q25" s="22"/>
      <c r="R25" s="22"/>
      <c r="S25" s="28" t="s">
        <v>148</v>
      </c>
      <c r="T25" s="28"/>
      <c r="U25" s="7" t="s">
        <v>150</v>
      </c>
      <c r="V25" s="13" t="s">
        <v>187</v>
      </c>
      <c r="W25" s="35"/>
      <c r="X25" s="11"/>
      <c r="Y25" s="11"/>
      <c r="Z25" s="33" t="s">
        <v>298</v>
      </c>
      <c r="AA25" s="11"/>
      <c r="AB25" s="7" t="s">
        <v>151</v>
      </c>
      <c r="AC25" s="11" t="s">
        <v>9</v>
      </c>
      <c r="AD25" s="11">
        <v>1935</v>
      </c>
      <c r="AE25" s="36" t="s">
        <v>13</v>
      </c>
      <c r="AF25" s="11">
        <v>1935</v>
      </c>
      <c r="AG25" s="7" t="s">
        <v>149</v>
      </c>
      <c r="AH25" s="7"/>
      <c r="AI25" s="23"/>
      <c r="AJ25" s="7"/>
      <c r="AK25" s="7"/>
      <c r="AL25" s="37">
        <v>42963</v>
      </c>
      <c r="AM25" s="7" t="s">
        <v>147</v>
      </c>
      <c r="AN25" s="7">
        <v>2016</v>
      </c>
      <c r="AO25" s="37">
        <v>42963</v>
      </c>
      <c r="AP25" s="21" t="s">
        <v>292</v>
      </c>
    </row>
    <row r="26" spans="1:42" s="38" customFormat="1" ht="51">
      <c r="A26" s="7" t="s">
        <v>146</v>
      </c>
      <c r="B26" s="7" t="s">
        <v>1</v>
      </c>
      <c r="C26" s="11">
        <v>2016</v>
      </c>
      <c r="D26" s="24" t="s">
        <v>295</v>
      </c>
      <c r="E26" s="11">
        <v>1941</v>
      </c>
      <c r="F26" s="7" t="s">
        <v>290</v>
      </c>
      <c r="G26" s="33" t="s">
        <v>298</v>
      </c>
      <c r="H26" s="13" t="s">
        <v>190</v>
      </c>
      <c r="I26" s="11">
        <v>1941</v>
      </c>
      <c r="J26" s="11">
        <v>1941</v>
      </c>
      <c r="K26" s="7" t="s">
        <v>152</v>
      </c>
      <c r="L26" s="11" t="s">
        <v>147</v>
      </c>
      <c r="M26" s="11">
        <v>1492</v>
      </c>
      <c r="N26" s="24">
        <v>42586</v>
      </c>
      <c r="O26" s="34">
        <v>3517.24</v>
      </c>
      <c r="P26" s="34">
        <v>4080</v>
      </c>
      <c r="Q26" s="22"/>
      <c r="R26" s="22"/>
      <c r="S26" s="28" t="s">
        <v>148</v>
      </c>
      <c r="T26" s="28"/>
      <c r="U26" s="7" t="s">
        <v>293</v>
      </c>
      <c r="V26" s="13" t="s">
        <v>190</v>
      </c>
      <c r="W26" s="35"/>
      <c r="X26" s="11"/>
      <c r="Y26" s="11"/>
      <c r="Z26" s="33" t="s">
        <v>298</v>
      </c>
      <c r="AA26" s="11"/>
      <c r="AB26" s="7" t="s">
        <v>151</v>
      </c>
      <c r="AC26" s="11" t="s">
        <v>9</v>
      </c>
      <c r="AD26" s="11">
        <v>1941</v>
      </c>
      <c r="AE26" s="36" t="s">
        <v>13</v>
      </c>
      <c r="AF26" s="11">
        <v>1941</v>
      </c>
      <c r="AG26" s="7" t="s">
        <v>149</v>
      </c>
      <c r="AH26" s="7"/>
      <c r="AI26" s="23"/>
      <c r="AJ26" s="7"/>
      <c r="AK26" s="7"/>
      <c r="AL26" s="37">
        <v>42963</v>
      </c>
      <c r="AM26" s="7" t="s">
        <v>147</v>
      </c>
      <c r="AN26" s="7">
        <v>2016</v>
      </c>
      <c r="AO26" s="37">
        <v>42963</v>
      </c>
      <c r="AP26" s="21" t="s">
        <v>292</v>
      </c>
    </row>
    <row r="27" spans="1:42" s="38" customFormat="1" ht="76.5">
      <c r="A27" s="7" t="s">
        <v>146</v>
      </c>
      <c r="B27" s="7" t="s">
        <v>4</v>
      </c>
      <c r="C27" s="11">
        <v>2016</v>
      </c>
      <c r="D27" s="24" t="s">
        <v>295</v>
      </c>
      <c r="E27" s="11">
        <v>1931</v>
      </c>
      <c r="F27" s="7" t="s">
        <v>290</v>
      </c>
      <c r="G27" s="33" t="s">
        <v>298</v>
      </c>
      <c r="H27" s="13" t="s">
        <v>185</v>
      </c>
      <c r="I27" s="11">
        <v>1931</v>
      </c>
      <c r="J27" s="11">
        <v>1931</v>
      </c>
      <c r="K27" s="7" t="s">
        <v>147</v>
      </c>
      <c r="L27" s="11" t="s">
        <v>147</v>
      </c>
      <c r="M27" s="11">
        <v>1493</v>
      </c>
      <c r="N27" s="24">
        <v>42586</v>
      </c>
      <c r="O27" s="34">
        <v>5200</v>
      </c>
      <c r="P27" s="34">
        <v>6032</v>
      </c>
      <c r="Q27" s="22"/>
      <c r="R27" s="22"/>
      <c r="S27" s="28" t="s">
        <v>148</v>
      </c>
      <c r="T27" s="28"/>
      <c r="U27" s="7" t="s">
        <v>150</v>
      </c>
      <c r="V27" s="13" t="s">
        <v>185</v>
      </c>
      <c r="W27" s="35"/>
      <c r="X27" s="11"/>
      <c r="Y27" s="11"/>
      <c r="Z27" s="33" t="s">
        <v>298</v>
      </c>
      <c r="AA27" s="11"/>
      <c r="AB27" s="7" t="s">
        <v>151</v>
      </c>
      <c r="AC27" s="11" t="s">
        <v>9</v>
      </c>
      <c r="AD27" s="11">
        <v>1931</v>
      </c>
      <c r="AE27" s="36" t="s">
        <v>13</v>
      </c>
      <c r="AF27" s="11">
        <v>1931</v>
      </c>
      <c r="AG27" s="7" t="s">
        <v>149</v>
      </c>
      <c r="AH27" s="7"/>
      <c r="AI27" s="23"/>
      <c r="AJ27" s="7"/>
      <c r="AK27" s="7"/>
      <c r="AL27" s="37">
        <v>42963</v>
      </c>
      <c r="AM27" s="7" t="s">
        <v>147</v>
      </c>
      <c r="AN27" s="7">
        <v>2016</v>
      </c>
      <c r="AO27" s="37">
        <v>42963</v>
      </c>
      <c r="AP27" s="21" t="s">
        <v>292</v>
      </c>
    </row>
    <row r="28" spans="1:42" s="38" customFormat="1" ht="51">
      <c r="A28" s="7" t="s">
        <v>146</v>
      </c>
      <c r="B28" s="7" t="s">
        <v>1</v>
      </c>
      <c r="C28" s="11">
        <v>2016</v>
      </c>
      <c r="D28" s="24" t="s">
        <v>295</v>
      </c>
      <c r="E28" s="11">
        <v>1937</v>
      </c>
      <c r="F28" s="7" t="s">
        <v>290</v>
      </c>
      <c r="G28" s="33" t="s">
        <v>298</v>
      </c>
      <c r="H28" s="13" t="s">
        <v>188</v>
      </c>
      <c r="I28" s="11">
        <v>1937</v>
      </c>
      <c r="J28" s="11">
        <v>1937</v>
      </c>
      <c r="K28" s="7" t="s">
        <v>147</v>
      </c>
      <c r="L28" s="11" t="s">
        <v>147</v>
      </c>
      <c r="M28" s="11">
        <v>1494</v>
      </c>
      <c r="N28" s="24">
        <v>42586</v>
      </c>
      <c r="O28" s="34">
        <v>2981.25</v>
      </c>
      <c r="P28" s="34">
        <v>2981.25</v>
      </c>
      <c r="Q28" s="22"/>
      <c r="R28" s="22"/>
      <c r="S28" s="28" t="s">
        <v>148</v>
      </c>
      <c r="T28" s="28"/>
      <c r="U28" s="7" t="s">
        <v>150</v>
      </c>
      <c r="V28" s="13" t="s">
        <v>188</v>
      </c>
      <c r="W28" s="35"/>
      <c r="X28" s="11"/>
      <c r="Y28" s="11"/>
      <c r="Z28" s="33" t="s">
        <v>298</v>
      </c>
      <c r="AA28" s="11"/>
      <c r="AB28" s="7" t="s">
        <v>151</v>
      </c>
      <c r="AC28" s="11" t="s">
        <v>9</v>
      </c>
      <c r="AD28" s="11">
        <v>1937</v>
      </c>
      <c r="AE28" s="36" t="s">
        <v>13</v>
      </c>
      <c r="AF28" s="11">
        <v>1937</v>
      </c>
      <c r="AG28" s="7" t="s">
        <v>149</v>
      </c>
      <c r="AH28" s="7"/>
      <c r="AI28" s="23"/>
      <c r="AJ28" s="7"/>
      <c r="AK28" s="7"/>
      <c r="AL28" s="37">
        <v>42963</v>
      </c>
      <c r="AM28" s="7" t="s">
        <v>147</v>
      </c>
      <c r="AN28" s="7">
        <v>2016</v>
      </c>
      <c r="AO28" s="37">
        <v>42963</v>
      </c>
      <c r="AP28" s="21" t="s">
        <v>292</v>
      </c>
    </row>
    <row r="29" spans="1:42" s="38" customFormat="1" ht="51">
      <c r="A29" s="7" t="s">
        <v>146</v>
      </c>
      <c r="B29" s="7" t="s">
        <v>1</v>
      </c>
      <c r="C29" s="11">
        <v>2016</v>
      </c>
      <c r="D29" s="24" t="s">
        <v>295</v>
      </c>
      <c r="E29" s="11">
        <v>1933</v>
      </c>
      <c r="F29" s="7" t="s">
        <v>290</v>
      </c>
      <c r="G29" s="33" t="s">
        <v>298</v>
      </c>
      <c r="H29" s="13" t="s">
        <v>186</v>
      </c>
      <c r="I29" s="11">
        <v>1933</v>
      </c>
      <c r="J29" s="11">
        <v>1933</v>
      </c>
      <c r="K29" s="7" t="s">
        <v>147</v>
      </c>
      <c r="L29" s="11" t="s">
        <v>147</v>
      </c>
      <c r="M29" s="11">
        <v>1495</v>
      </c>
      <c r="N29" s="24">
        <v>42586</v>
      </c>
      <c r="O29" s="34">
        <v>362.07</v>
      </c>
      <c r="P29" s="34">
        <v>420</v>
      </c>
      <c r="Q29" s="22"/>
      <c r="R29" s="22"/>
      <c r="S29" s="28" t="s">
        <v>148</v>
      </c>
      <c r="T29" s="28"/>
      <c r="U29" s="7" t="s">
        <v>150</v>
      </c>
      <c r="V29" s="13" t="s">
        <v>186</v>
      </c>
      <c r="W29" s="35"/>
      <c r="X29" s="11"/>
      <c r="Y29" s="11"/>
      <c r="Z29" s="33" t="s">
        <v>298</v>
      </c>
      <c r="AA29" s="11"/>
      <c r="AB29" s="7" t="s">
        <v>151</v>
      </c>
      <c r="AC29" s="11" t="s">
        <v>9</v>
      </c>
      <c r="AD29" s="11">
        <v>1933</v>
      </c>
      <c r="AE29" s="36" t="s">
        <v>13</v>
      </c>
      <c r="AF29" s="11">
        <v>1933</v>
      </c>
      <c r="AG29" s="7" t="s">
        <v>149</v>
      </c>
      <c r="AH29" s="7"/>
      <c r="AI29" s="23"/>
      <c r="AJ29" s="7"/>
      <c r="AK29" s="7"/>
      <c r="AL29" s="37">
        <v>42963</v>
      </c>
      <c r="AM29" s="7" t="s">
        <v>147</v>
      </c>
      <c r="AN29" s="7">
        <v>2016</v>
      </c>
      <c r="AO29" s="37">
        <v>42963</v>
      </c>
      <c r="AP29" s="21" t="s">
        <v>292</v>
      </c>
    </row>
    <row r="30" spans="1:42" s="38" customFormat="1" ht="51">
      <c r="A30" s="7" t="s">
        <v>146</v>
      </c>
      <c r="B30" s="7" t="s">
        <v>1</v>
      </c>
      <c r="C30" s="11">
        <v>2016</v>
      </c>
      <c r="D30" s="24" t="s">
        <v>295</v>
      </c>
      <c r="E30" s="11">
        <v>1938</v>
      </c>
      <c r="F30" s="7" t="s">
        <v>290</v>
      </c>
      <c r="G30" s="33" t="s">
        <v>298</v>
      </c>
      <c r="H30" s="13" t="s">
        <v>189</v>
      </c>
      <c r="I30" s="11">
        <v>1938</v>
      </c>
      <c r="J30" s="11">
        <v>1938</v>
      </c>
      <c r="K30" s="7" t="s">
        <v>147</v>
      </c>
      <c r="L30" s="11" t="s">
        <v>147</v>
      </c>
      <c r="M30" s="11">
        <v>1496</v>
      </c>
      <c r="N30" s="24">
        <v>42586</v>
      </c>
      <c r="O30" s="34">
        <v>2172.42</v>
      </c>
      <c r="P30" s="34">
        <v>2520</v>
      </c>
      <c r="Q30" s="22"/>
      <c r="R30" s="22"/>
      <c r="S30" s="28" t="s">
        <v>148</v>
      </c>
      <c r="T30" s="28"/>
      <c r="U30" s="7" t="s">
        <v>150</v>
      </c>
      <c r="V30" s="13" t="s">
        <v>189</v>
      </c>
      <c r="W30" s="35"/>
      <c r="X30" s="11"/>
      <c r="Y30" s="11"/>
      <c r="Z30" s="33" t="s">
        <v>298</v>
      </c>
      <c r="AA30" s="11"/>
      <c r="AB30" s="7" t="s">
        <v>151</v>
      </c>
      <c r="AC30" s="11" t="s">
        <v>9</v>
      </c>
      <c r="AD30" s="11">
        <v>1938</v>
      </c>
      <c r="AE30" s="36" t="s">
        <v>13</v>
      </c>
      <c r="AF30" s="11">
        <v>1938</v>
      </c>
      <c r="AG30" s="7" t="s">
        <v>149</v>
      </c>
      <c r="AH30" s="7"/>
      <c r="AI30" s="23"/>
      <c r="AJ30" s="7"/>
      <c r="AK30" s="7"/>
      <c r="AL30" s="37">
        <v>42963</v>
      </c>
      <c r="AM30" s="7" t="s">
        <v>147</v>
      </c>
      <c r="AN30" s="7">
        <v>2016</v>
      </c>
      <c r="AO30" s="37">
        <v>42963</v>
      </c>
      <c r="AP30" s="21" t="s">
        <v>292</v>
      </c>
    </row>
    <row r="31" spans="1:42" s="38" customFormat="1" ht="51">
      <c r="A31" s="7" t="s">
        <v>146</v>
      </c>
      <c r="B31" s="7" t="s">
        <v>1</v>
      </c>
      <c r="C31" s="11">
        <v>2016</v>
      </c>
      <c r="D31" s="24" t="s">
        <v>295</v>
      </c>
      <c r="E31" s="11">
        <v>1945</v>
      </c>
      <c r="F31" s="7" t="s">
        <v>290</v>
      </c>
      <c r="G31" s="33" t="s">
        <v>298</v>
      </c>
      <c r="H31" s="13" t="s">
        <v>192</v>
      </c>
      <c r="I31" s="11">
        <v>1945</v>
      </c>
      <c r="J31" s="11">
        <v>1945</v>
      </c>
      <c r="K31" s="7" t="s">
        <v>147</v>
      </c>
      <c r="L31" s="11" t="s">
        <v>147</v>
      </c>
      <c r="M31" s="11">
        <v>1497</v>
      </c>
      <c r="N31" s="24">
        <v>42586</v>
      </c>
      <c r="O31" s="34">
        <v>1988.5</v>
      </c>
      <c r="P31" s="34">
        <v>2306.66</v>
      </c>
      <c r="Q31" s="22"/>
      <c r="R31" s="22"/>
      <c r="S31" s="28" t="s">
        <v>148</v>
      </c>
      <c r="T31" s="28"/>
      <c r="U31" s="7" t="s">
        <v>150</v>
      </c>
      <c r="V31" s="13" t="s">
        <v>192</v>
      </c>
      <c r="W31" s="35"/>
      <c r="X31" s="11"/>
      <c r="Y31" s="11"/>
      <c r="Z31" s="33" t="s">
        <v>298</v>
      </c>
      <c r="AA31" s="11"/>
      <c r="AB31" s="7" t="s">
        <v>151</v>
      </c>
      <c r="AC31" s="11" t="s">
        <v>9</v>
      </c>
      <c r="AD31" s="11">
        <v>1945</v>
      </c>
      <c r="AE31" s="36" t="s">
        <v>13</v>
      </c>
      <c r="AF31" s="11">
        <v>1945</v>
      </c>
      <c r="AG31" s="7" t="s">
        <v>149</v>
      </c>
      <c r="AH31" s="7"/>
      <c r="AI31" s="23"/>
      <c r="AJ31" s="7"/>
      <c r="AK31" s="7"/>
      <c r="AL31" s="37">
        <v>42963</v>
      </c>
      <c r="AM31" s="7" t="s">
        <v>147</v>
      </c>
      <c r="AN31" s="7">
        <v>2016</v>
      </c>
      <c r="AO31" s="37">
        <v>42963</v>
      </c>
      <c r="AP31" s="21" t="s">
        <v>292</v>
      </c>
    </row>
    <row r="32" spans="1:42" s="38" customFormat="1" ht="51">
      <c r="A32" s="7" t="s">
        <v>146</v>
      </c>
      <c r="B32" s="7" t="s">
        <v>1</v>
      </c>
      <c r="C32" s="11">
        <v>2016</v>
      </c>
      <c r="D32" s="24" t="s">
        <v>295</v>
      </c>
      <c r="E32" s="11">
        <v>1946</v>
      </c>
      <c r="F32" s="7" t="s">
        <v>290</v>
      </c>
      <c r="G32" s="33" t="s">
        <v>298</v>
      </c>
      <c r="H32" s="13" t="s">
        <v>193</v>
      </c>
      <c r="I32" s="11">
        <v>1946</v>
      </c>
      <c r="J32" s="11">
        <v>1946</v>
      </c>
      <c r="K32" s="7" t="s">
        <v>147</v>
      </c>
      <c r="L32" s="11" t="s">
        <v>147</v>
      </c>
      <c r="M32" s="11">
        <v>1498</v>
      </c>
      <c r="N32" s="24">
        <v>42587</v>
      </c>
      <c r="O32" s="34">
        <v>8560.51</v>
      </c>
      <c r="P32" s="34">
        <v>9930.19</v>
      </c>
      <c r="Q32" s="22"/>
      <c r="R32" s="22"/>
      <c r="S32" s="28" t="s">
        <v>148</v>
      </c>
      <c r="T32" s="28"/>
      <c r="U32" s="7" t="s">
        <v>150</v>
      </c>
      <c r="V32" s="13" t="s">
        <v>193</v>
      </c>
      <c r="W32" s="35"/>
      <c r="X32" s="11"/>
      <c r="Y32" s="11"/>
      <c r="Z32" s="33" t="s">
        <v>298</v>
      </c>
      <c r="AA32" s="11"/>
      <c r="AB32" s="7" t="s">
        <v>151</v>
      </c>
      <c r="AC32" s="11" t="s">
        <v>9</v>
      </c>
      <c r="AD32" s="11">
        <v>1946</v>
      </c>
      <c r="AE32" s="36" t="s">
        <v>13</v>
      </c>
      <c r="AF32" s="11">
        <v>1946</v>
      </c>
      <c r="AG32" s="7" t="s">
        <v>149</v>
      </c>
      <c r="AH32" s="7"/>
      <c r="AI32" s="23"/>
      <c r="AJ32" s="7"/>
      <c r="AK32" s="7"/>
      <c r="AL32" s="37">
        <v>42963</v>
      </c>
      <c r="AM32" s="7" t="s">
        <v>147</v>
      </c>
      <c r="AN32" s="7">
        <v>2016</v>
      </c>
      <c r="AO32" s="37">
        <v>42963</v>
      </c>
      <c r="AP32" s="21" t="s">
        <v>292</v>
      </c>
    </row>
    <row r="33" spans="1:42" s="38" customFormat="1" ht="51">
      <c r="A33" s="7" t="s">
        <v>146</v>
      </c>
      <c r="B33" s="7" t="s">
        <v>1</v>
      </c>
      <c r="C33" s="11">
        <v>2016</v>
      </c>
      <c r="D33" s="24" t="s">
        <v>295</v>
      </c>
      <c r="E33" s="11">
        <v>1944</v>
      </c>
      <c r="F33" s="7" t="s">
        <v>290</v>
      </c>
      <c r="G33" s="33" t="s">
        <v>298</v>
      </c>
      <c r="H33" s="13" t="s">
        <v>191</v>
      </c>
      <c r="I33" s="11">
        <v>1944</v>
      </c>
      <c r="J33" s="11">
        <v>1944</v>
      </c>
      <c r="K33" s="7" t="s">
        <v>156</v>
      </c>
      <c r="L33" s="11" t="s">
        <v>147</v>
      </c>
      <c r="M33" s="11">
        <v>1499</v>
      </c>
      <c r="N33" s="24">
        <v>42587</v>
      </c>
      <c r="O33" s="34">
        <v>362.07</v>
      </c>
      <c r="P33" s="34">
        <v>420</v>
      </c>
      <c r="Q33" s="22"/>
      <c r="R33" s="22"/>
      <c r="S33" s="28" t="s">
        <v>148</v>
      </c>
      <c r="T33" s="28"/>
      <c r="U33" s="7" t="s">
        <v>150</v>
      </c>
      <c r="V33" s="13" t="s">
        <v>191</v>
      </c>
      <c r="W33" s="35"/>
      <c r="X33" s="11"/>
      <c r="Y33" s="11"/>
      <c r="Z33" s="33" t="s">
        <v>298</v>
      </c>
      <c r="AA33" s="11"/>
      <c r="AB33" s="7" t="s">
        <v>151</v>
      </c>
      <c r="AC33" s="11" t="s">
        <v>9</v>
      </c>
      <c r="AD33" s="11">
        <v>1944</v>
      </c>
      <c r="AE33" s="36" t="s">
        <v>13</v>
      </c>
      <c r="AF33" s="11">
        <v>1944</v>
      </c>
      <c r="AG33" s="7" t="s">
        <v>149</v>
      </c>
      <c r="AH33" s="7"/>
      <c r="AI33" s="23"/>
      <c r="AJ33" s="7"/>
      <c r="AK33" s="7"/>
      <c r="AL33" s="37">
        <v>42963</v>
      </c>
      <c r="AM33" s="7" t="s">
        <v>147</v>
      </c>
      <c r="AN33" s="7">
        <v>2016</v>
      </c>
      <c r="AO33" s="37">
        <v>42963</v>
      </c>
      <c r="AP33" s="21" t="s">
        <v>292</v>
      </c>
    </row>
    <row r="34" spans="1:42" s="38" customFormat="1" ht="51">
      <c r="A34" s="7" t="s">
        <v>146</v>
      </c>
      <c r="B34" s="7" t="s">
        <v>1</v>
      </c>
      <c r="C34" s="11">
        <v>2016</v>
      </c>
      <c r="D34" s="24" t="s">
        <v>295</v>
      </c>
      <c r="E34" s="11">
        <v>1939</v>
      </c>
      <c r="F34" s="7" t="s">
        <v>290</v>
      </c>
      <c r="G34" s="33" t="s">
        <v>298</v>
      </c>
      <c r="H34" s="13" t="s">
        <v>296</v>
      </c>
      <c r="I34" s="11">
        <v>1939</v>
      </c>
      <c r="J34" s="11">
        <v>1939</v>
      </c>
      <c r="K34" s="7" t="s">
        <v>152</v>
      </c>
      <c r="L34" s="11" t="s">
        <v>147</v>
      </c>
      <c r="M34" s="11">
        <v>1500</v>
      </c>
      <c r="N34" s="24">
        <v>42587</v>
      </c>
      <c r="O34" s="34">
        <v>3186.22</v>
      </c>
      <c r="P34" s="34">
        <v>3696.01</v>
      </c>
      <c r="Q34" s="22"/>
      <c r="R34" s="22"/>
      <c r="S34" s="28" t="s">
        <v>148</v>
      </c>
      <c r="T34" s="28"/>
      <c r="U34" s="7" t="s">
        <v>150</v>
      </c>
      <c r="V34" s="13" t="s">
        <v>296</v>
      </c>
      <c r="W34" s="35"/>
      <c r="X34" s="11"/>
      <c r="Y34" s="11"/>
      <c r="Z34" s="33" t="s">
        <v>298</v>
      </c>
      <c r="AA34" s="11"/>
      <c r="AB34" s="7" t="s">
        <v>151</v>
      </c>
      <c r="AC34" s="11" t="s">
        <v>9</v>
      </c>
      <c r="AD34" s="11">
        <v>1939</v>
      </c>
      <c r="AE34" s="36" t="s">
        <v>13</v>
      </c>
      <c r="AF34" s="11">
        <v>1939</v>
      </c>
      <c r="AG34" s="7" t="s">
        <v>149</v>
      </c>
      <c r="AH34" s="7"/>
      <c r="AI34" s="23"/>
      <c r="AJ34" s="7"/>
      <c r="AK34" s="7"/>
      <c r="AL34" s="37">
        <v>42963</v>
      </c>
      <c r="AM34" s="7" t="s">
        <v>147</v>
      </c>
      <c r="AN34" s="7">
        <v>2016</v>
      </c>
      <c r="AO34" s="37">
        <v>42963</v>
      </c>
      <c r="AP34" s="21" t="s">
        <v>292</v>
      </c>
    </row>
    <row r="35" spans="1:42" s="38" customFormat="1" ht="51">
      <c r="A35" s="7" t="s">
        <v>146</v>
      </c>
      <c r="B35" s="7" t="s">
        <v>4</v>
      </c>
      <c r="C35" s="11">
        <v>2016</v>
      </c>
      <c r="D35" s="24" t="s">
        <v>295</v>
      </c>
      <c r="E35" s="11">
        <v>1947</v>
      </c>
      <c r="F35" s="7" t="s">
        <v>290</v>
      </c>
      <c r="G35" s="33" t="s">
        <v>298</v>
      </c>
      <c r="H35" s="13" t="s">
        <v>194</v>
      </c>
      <c r="I35" s="11">
        <v>1947</v>
      </c>
      <c r="J35" s="11">
        <v>1947</v>
      </c>
      <c r="K35" s="7" t="s">
        <v>152</v>
      </c>
      <c r="L35" s="11" t="s">
        <v>147</v>
      </c>
      <c r="M35" s="11">
        <v>1501</v>
      </c>
      <c r="N35" s="24">
        <v>42587</v>
      </c>
      <c r="O35" s="34">
        <v>16000</v>
      </c>
      <c r="P35" s="34">
        <v>18560</v>
      </c>
      <c r="Q35" s="22"/>
      <c r="R35" s="22"/>
      <c r="S35" s="28" t="s">
        <v>148</v>
      </c>
      <c r="T35" s="28"/>
      <c r="U35" s="7" t="s">
        <v>150</v>
      </c>
      <c r="V35" s="13" t="s">
        <v>194</v>
      </c>
      <c r="W35" s="35"/>
      <c r="X35" s="11"/>
      <c r="Y35" s="11"/>
      <c r="Z35" s="33" t="s">
        <v>298</v>
      </c>
      <c r="AA35" s="11"/>
      <c r="AB35" s="7" t="s">
        <v>151</v>
      </c>
      <c r="AC35" s="11" t="s">
        <v>9</v>
      </c>
      <c r="AD35" s="11">
        <v>1947</v>
      </c>
      <c r="AE35" s="36" t="s">
        <v>13</v>
      </c>
      <c r="AF35" s="11">
        <v>1947</v>
      </c>
      <c r="AG35" s="7" t="s">
        <v>149</v>
      </c>
      <c r="AH35" s="7"/>
      <c r="AI35" s="23"/>
      <c r="AJ35" s="7"/>
      <c r="AK35" s="7"/>
      <c r="AL35" s="37">
        <v>42963</v>
      </c>
      <c r="AM35" s="7" t="s">
        <v>147</v>
      </c>
      <c r="AN35" s="7">
        <v>2016</v>
      </c>
      <c r="AO35" s="37">
        <v>42963</v>
      </c>
      <c r="AP35" s="21" t="s">
        <v>292</v>
      </c>
    </row>
    <row r="36" spans="1:42" s="38" customFormat="1" ht="76.5">
      <c r="A36" s="7" t="s">
        <v>146</v>
      </c>
      <c r="B36" s="7" t="s">
        <v>1</v>
      </c>
      <c r="C36" s="11">
        <v>2016</v>
      </c>
      <c r="D36" s="24" t="s">
        <v>295</v>
      </c>
      <c r="E36" s="11">
        <v>1926</v>
      </c>
      <c r="F36" s="7" t="s">
        <v>290</v>
      </c>
      <c r="G36" s="33" t="s">
        <v>298</v>
      </c>
      <c r="H36" s="13" t="s">
        <v>180</v>
      </c>
      <c r="I36" s="11">
        <v>1926</v>
      </c>
      <c r="J36" s="11">
        <v>1926</v>
      </c>
      <c r="K36" s="7" t="s">
        <v>147</v>
      </c>
      <c r="L36" s="11" t="s">
        <v>147</v>
      </c>
      <c r="M36" s="11">
        <v>1502</v>
      </c>
      <c r="N36" s="24">
        <v>42591</v>
      </c>
      <c r="O36" s="34">
        <v>8019</v>
      </c>
      <c r="P36" s="34">
        <v>8019</v>
      </c>
      <c r="Q36" s="22"/>
      <c r="R36" s="22"/>
      <c r="S36" s="28" t="s">
        <v>148</v>
      </c>
      <c r="T36" s="28"/>
      <c r="U36" s="7" t="s">
        <v>150</v>
      </c>
      <c r="V36" s="13" t="s">
        <v>180</v>
      </c>
      <c r="W36" s="35"/>
      <c r="X36" s="11"/>
      <c r="Y36" s="11"/>
      <c r="Z36" s="33" t="s">
        <v>298</v>
      </c>
      <c r="AA36" s="11"/>
      <c r="AB36" s="7" t="s">
        <v>151</v>
      </c>
      <c r="AC36" s="11" t="s">
        <v>9</v>
      </c>
      <c r="AD36" s="11">
        <v>1926</v>
      </c>
      <c r="AE36" s="36" t="s">
        <v>13</v>
      </c>
      <c r="AF36" s="11">
        <v>1926</v>
      </c>
      <c r="AG36" s="7" t="s">
        <v>149</v>
      </c>
      <c r="AH36" s="7"/>
      <c r="AI36" s="23"/>
      <c r="AJ36" s="7"/>
      <c r="AK36" s="7"/>
      <c r="AL36" s="37">
        <v>42963</v>
      </c>
      <c r="AM36" s="7" t="s">
        <v>147</v>
      </c>
      <c r="AN36" s="7">
        <v>2016</v>
      </c>
      <c r="AO36" s="37">
        <v>42963</v>
      </c>
      <c r="AP36" s="21" t="s">
        <v>292</v>
      </c>
    </row>
    <row r="37" spans="1:42" s="38" customFormat="1" ht="51">
      <c r="A37" s="7" t="s">
        <v>146</v>
      </c>
      <c r="B37" s="7" t="s">
        <v>1</v>
      </c>
      <c r="C37" s="11">
        <v>2016</v>
      </c>
      <c r="D37" s="24" t="s">
        <v>295</v>
      </c>
      <c r="E37" s="11">
        <v>1953</v>
      </c>
      <c r="F37" s="7" t="s">
        <v>290</v>
      </c>
      <c r="G37" s="33" t="s">
        <v>298</v>
      </c>
      <c r="H37" s="13" t="s">
        <v>153</v>
      </c>
      <c r="I37" s="11">
        <v>1953</v>
      </c>
      <c r="J37" s="11">
        <v>1953</v>
      </c>
      <c r="K37" s="7" t="s">
        <v>152</v>
      </c>
      <c r="L37" s="11" t="s">
        <v>147</v>
      </c>
      <c r="M37" s="11">
        <v>1503</v>
      </c>
      <c r="N37" s="24">
        <v>42591</v>
      </c>
      <c r="O37" s="34">
        <v>2515.14</v>
      </c>
      <c r="P37" s="34">
        <v>2917.56</v>
      </c>
      <c r="Q37" s="22"/>
      <c r="R37" s="22"/>
      <c r="S37" s="28" t="s">
        <v>148</v>
      </c>
      <c r="T37" s="28"/>
      <c r="U37" s="7" t="s">
        <v>150</v>
      </c>
      <c r="V37" s="13" t="s">
        <v>153</v>
      </c>
      <c r="W37" s="35"/>
      <c r="X37" s="11"/>
      <c r="Y37" s="11"/>
      <c r="Z37" s="33" t="s">
        <v>298</v>
      </c>
      <c r="AA37" s="11"/>
      <c r="AB37" s="7" t="s">
        <v>151</v>
      </c>
      <c r="AC37" s="11" t="s">
        <v>9</v>
      </c>
      <c r="AD37" s="11">
        <v>1953</v>
      </c>
      <c r="AE37" s="36" t="s">
        <v>13</v>
      </c>
      <c r="AF37" s="11">
        <v>1953</v>
      </c>
      <c r="AG37" s="7" t="s">
        <v>149</v>
      </c>
      <c r="AH37" s="7"/>
      <c r="AI37" s="23"/>
      <c r="AJ37" s="7"/>
      <c r="AK37" s="7"/>
      <c r="AL37" s="37">
        <v>42963</v>
      </c>
      <c r="AM37" s="7" t="s">
        <v>147</v>
      </c>
      <c r="AN37" s="7">
        <v>2016</v>
      </c>
      <c r="AO37" s="37">
        <v>42963</v>
      </c>
      <c r="AP37" s="21" t="s">
        <v>292</v>
      </c>
    </row>
    <row r="38" spans="1:42" s="38" customFormat="1" ht="51">
      <c r="A38" s="7" t="s">
        <v>146</v>
      </c>
      <c r="B38" s="7" t="s">
        <v>4</v>
      </c>
      <c r="C38" s="11">
        <v>2016</v>
      </c>
      <c r="D38" s="24" t="s">
        <v>295</v>
      </c>
      <c r="E38" s="11">
        <v>1949</v>
      </c>
      <c r="F38" s="7" t="s">
        <v>290</v>
      </c>
      <c r="G38" s="33" t="s">
        <v>298</v>
      </c>
      <c r="H38" s="13" t="s">
        <v>196</v>
      </c>
      <c r="I38" s="11">
        <v>1949</v>
      </c>
      <c r="J38" s="11">
        <v>1949</v>
      </c>
      <c r="K38" s="7" t="s">
        <v>147</v>
      </c>
      <c r="L38" s="11" t="s">
        <v>147</v>
      </c>
      <c r="M38" s="11">
        <v>1508</v>
      </c>
      <c r="N38" s="24">
        <v>42592</v>
      </c>
      <c r="O38" s="34">
        <v>850</v>
      </c>
      <c r="P38" s="34">
        <v>986</v>
      </c>
      <c r="Q38" s="22"/>
      <c r="R38" s="22"/>
      <c r="S38" s="28" t="s">
        <v>148</v>
      </c>
      <c r="T38" s="28"/>
      <c r="U38" s="7" t="s">
        <v>150</v>
      </c>
      <c r="V38" s="13" t="s">
        <v>196</v>
      </c>
      <c r="W38" s="35"/>
      <c r="X38" s="11"/>
      <c r="Y38" s="11"/>
      <c r="Z38" s="33" t="s">
        <v>298</v>
      </c>
      <c r="AA38" s="11"/>
      <c r="AB38" s="7" t="s">
        <v>151</v>
      </c>
      <c r="AC38" s="11" t="s">
        <v>9</v>
      </c>
      <c r="AD38" s="11">
        <v>1949</v>
      </c>
      <c r="AE38" s="36" t="s">
        <v>13</v>
      </c>
      <c r="AF38" s="11">
        <v>1949</v>
      </c>
      <c r="AG38" s="7" t="s">
        <v>149</v>
      </c>
      <c r="AH38" s="7"/>
      <c r="AI38" s="23"/>
      <c r="AJ38" s="7"/>
      <c r="AK38" s="7"/>
      <c r="AL38" s="37">
        <v>42963</v>
      </c>
      <c r="AM38" s="7" t="s">
        <v>147</v>
      </c>
      <c r="AN38" s="7">
        <v>2016</v>
      </c>
      <c r="AO38" s="37">
        <v>42963</v>
      </c>
      <c r="AP38" s="21" t="s">
        <v>292</v>
      </c>
    </row>
    <row r="39" spans="1:42" s="38" customFormat="1" ht="51">
      <c r="A39" s="7" t="s">
        <v>146</v>
      </c>
      <c r="B39" s="7" t="s">
        <v>4</v>
      </c>
      <c r="C39" s="11">
        <v>2016</v>
      </c>
      <c r="D39" s="24" t="s">
        <v>295</v>
      </c>
      <c r="E39" s="11">
        <v>1948</v>
      </c>
      <c r="F39" s="7" t="s">
        <v>290</v>
      </c>
      <c r="G39" s="33" t="s">
        <v>298</v>
      </c>
      <c r="H39" s="13" t="s">
        <v>195</v>
      </c>
      <c r="I39" s="11">
        <v>1948</v>
      </c>
      <c r="J39" s="11">
        <v>1948</v>
      </c>
      <c r="K39" s="7" t="s">
        <v>147</v>
      </c>
      <c r="L39" s="11" t="s">
        <v>147</v>
      </c>
      <c r="M39" s="11">
        <v>1509</v>
      </c>
      <c r="N39" s="24">
        <v>42592</v>
      </c>
      <c r="O39" s="34">
        <v>1250</v>
      </c>
      <c r="P39" s="34">
        <v>1450</v>
      </c>
      <c r="Q39" s="22"/>
      <c r="R39" s="22"/>
      <c r="S39" s="28" t="s">
        <v>148</v>
      </c>
      <c r="T39" s="28"/>
      <c r="U39" s="7" t="s">
        <v>150</v>
      </c>
      <c r="V39" s="13" t="s">
        <v>195</v>
      </c>
      <c r="W39" s="35"/>
      <c r="X39" s="11"/>
      <c r="Y39" s="11"/>
      <c r="Z39" s="33" t="s">
        <v>298</v>
      </c>
      <c r="AA39" s="11"/>
      <c r="AB39" s="7" t="s">
        <v>151</v>
      </c>
      <c r="AC39" s="11" t="s">
        <v>9</v>
      </c>
      <c r="AD39" s="11">
        <v>1948</v>
      </c>
      <c r="AE39" s="36" t="s">
        <v>13</v>
      </c>
      <c r="AF39" s="11">
        <v>1948</v>
      </c>
      <c r="AG39" s="7" t="s">
        <v>149</v>
      </c>
      <c r="AH39" s="7"/>
      <c r="AI39" s="23"/>
      <c r="AJ39" s="7"/>
      <c r="AK39" s="7"/>
      <c r="AL39" s="37">
        <v>42963</v>
      </c>
      <c r="AM39" s="7" t="s">
        <v>147</v>
      </c>
      <c r="AN39" s="7">
        <v>2016</v>
      </c>
      <c r="AO39" s="37">
        <v>42963</v>
      </c>
      <c r="AP39" s="21" t="s">
        <v>292</v>
      </c>
    </row>
    <row r="40" spans="1:42" s="38" customFormat="1" ht="140.25">
      <c r="A40" s="7" t="s">
        <v>146</v>
      </c>
      <c r="B40" s="7" t="s">
        <v>1</v>
      </c>
      <c r="C40" s="11">
        <v>2016</v>
      </c>
      <c r="D40" s="24" t="s">
        <v>295</v>
      </c>
      <c r="E40" s="11">
        <v>1925</v>
      </c>
      <c r="F40" s="7" t="s">
        <v>290</v>
      </c>
      <c r="G40" s="33" t="s">
        <v>298</v>
      </c>
      <c r="H40" s="13" t="s">
        <v>178</v>
      </c>
      <c r="I40" s="11">
        <v>1925</v>
      </c>
      <c r="J40" s="11">
        <v>1925</v>
      </c>
      <c r="K40" s="7" t="s">
        <v>147</v>
      </c>
      <c r="L40" s="11" t="s">
        <v>147</v>
      </c>
      <c r="M40" s="11" t="s">
        <v>179</v>
      </c>
      <c r="N40" s="24">
        <v>42592</v>
      </c>
      <c r="O40" s="34">
        <f>9009+2274+1165</f>
        <v>12448</v>
      </c>
      <c r="P40" s="34">
        <f>10450.44+2637.84+1351.4</f>
        <v>14439.68</v>
      </c>
      <c r="Q40" s="22"/>
      <c r="R40" s="22"/>
      <c r="S40" s="28" t="s">
        <v>148</v>
      </c>
      <c r="T40" s="28"/>
      <c r="U40" s="7" t="s">
        <v>150</v>
      </c>
      <c r="V40" s="13" t="s">
        <v>178</v>
      </c>
      <c r="W40" s="35"/>
      <c r="X40" s="11"/>
      <c r="Y40" s="11"/>
      <c r="Z40" s="33" t="s">
        <v>298</v>
      </c>
      <c r="AA40" s="11"/>
      <c r="AB40" s="7" t="s">
        <v>151</v>
      </c>
      <c r="AC40" s="11" t="s">
        <v>9</v>
      </c>
      <c r="AD40" s="11">
        <v>1925</v>
      </c>
      <c r="AE40" s="36" t="s">
        <v>13</v>
      </c>
      <c r="AF40" s="11">
        <v>1925</v>
      </c>
      <c r="AG40" s="7" t="s">
        <v>149</v>
      </c>
      <c r="AH40" s="7"/>
      <c r="AI40" s="23"/>
      <c r="AJ40" s="7"/>
      <c r="AK40" s="7"/>
      <c r="AL40" s="37">
        <v>42963</v>
      </c>
      <c r="AM40" s="7" t="s">
        <v>147</v>
      </c>
      <c r="AN40" s="7">
        <v>2016</v>
      </c>
      <c r="AO40" s="37">
        <v>42963</v>
      </c>
      <c r="AP40" s="21" t="s">
        <v>292</v>
      </c>
    </row>
    <row r="41" spans="1:42" s="38" customFormat="1" ht="51">
      <c r="A41" s="7" t="s">
        <v>146</v>
      </c>
      <c r="B41" s="7" t="s">
        <v>1</v>
      </c>
      <c r="C41" s="11">
        <v>2016</v>
      </c>
      <c r="D41" s="24" t="s">
        <v>295</v>
      </c>
      <c r="E41" s="11">
        <v>1952</v>
      </c>
      <c r="F41" s="7" t="s">
        <v>290</v>
      </c>
      <c r="G41" s="33" t="s">
        <v>298</v>
      </c>
      <c r="H41" s="13" t="s">
        <v>198</v>
      </c>
      <c r="I41" s="11">
        <v>1952</v>
      </c>
      <c r="J41" s="11">
        <v>1952</v>
      </c>
      <c r="K41" s="7" t="s">
        <v>159</v>
      </c>
      <c r="L41" s="11" t="s">
        <v>147</v>
      </c>
      <c r="M41" s="11">
        <v>1510</v>
      </c>
      <c r="N41" s="24">
        <v>42593</v>
      </c>
      <c r="O41" s="34">
        <v>3139.8</v>
      </c>
      <c r="P41" s="34">
        <v>3642.17</v>
      </c>
      <c r="Q41" s="22"/>
      <c r="R41" s="22"/>
      <c r="S41" s="28" t="s">
        <v>148</v>
      </c>
      <c r="T41" s="28"/>
      <c r="U41" s="7" t="s">
        <v>150</v>
      </c>
      <c r="V41" s="13" t="s">
        <v>198</v>
      </c>
      <c r="W41" s="35"/>
      <c r="X41" s="11"/>
      <c r="Y41" s="11"/>
      <c r="Z41" s="33" t="s">
        <v>298</v>
      </c>
      <c r="AA41" s="11"/>
      <c r="AB41" s="7" t="s">
        <v>151</v>
      </c>
      <c r="AC41" s="11" t="s">
        <v>9</v>
      </c>
      <c r="AD41" s="11">
        <v>1952</v>
      </c>
      <c r="AE41" s="36" t="s">
        <v>13</v>
      </c>
      <c r="AF41" s="11">
        <v>1952</v>
      </c>
      <c r="AG41" s="7" t="s">
        <v>149</v>
      </c>
      <c r="AH41" s="7"/>
      <c r="AI41" s="23"/>
      <c r="AJ41" s="7"/>
      <c r="AK41" s="7"/>
      <c r="AL41" s="37">
        <v>42963</v>
      </c>
      <c r="AM41" s="7" t="s">
        <v>147</v>
      </c>
      <c r="AN41" s="7">
        <v>2016</v>
      </c>
      <c r="AO41" s="37">
        <v>42963</v>
      </c>
      <c r="AP41" s="21" t="s">
        <v>292</v>
      </c>
    </row>
    <row r="42" spans="1:42" s="38" customFormat="1" ht="89.25">
      <c r="A42" s="7" t="s">
        <v>146</v>
      </c>
      <c r="B42" s="7" t="s">
        <v>4</v>
      </c>
      <c r="C42" s="11">
        <v>2016</v>
      </c>
      <c r="D42" s="24" t="s">
        <v>295</v>
      </c>
      <c r="E42" s="11">
        <v>1958</v>
      </c>
      <c r="F42" s="7" t="s">
        <v>290</v>
      </c>
      <c r="G42" s="33" t="s">
        <v>298</v>
      </c>
      <c r="H42" s="13" t="s">
        <v>200</v>
      </c>
      <c r="I42" s="11">
        <v>1958</v>
      </c>
      <c r="J42" s="11">
        <v>1958</v>
      </c>
      <c r="K42" s="7" t="s">
        <v>147</v>
      </c>
      <c r="L42" s="11" t="s">
        <v>147</v>
      </c>
      <c r="M42" s="11">
        <v>1511</v>
      </c>
      <c r="N42" s="24">
        <v>42594</v>
      </c>
      <c r="O42" s="34">
        <v>10500</v>
      </c>
      <c r="P42" s="34">
        <v>12180</v>
      </c>
      <c r="Q42" s="22"/>
      <c r="R42" s="22"/>
      <c r="S42" s="28" t="s">
        <v>148</v>
      </c>
      <c r="T42" s="28"/>
      <c r="U42" s="7" t="s">
        <v>150</v>
      </c>
      <c r="V42" s="13" t="s">
        <v>200</v>
      </c>
      <c r="W42" s="35"/>
      <c r="X42" s="11"/>
      <c r="Y42" s="11"/>
      <c r="Z42" s="33" t="s">
        <v>298</v>
      </c>
      <c r="AA42" s="11"/>
      <c r="AB42" s="7" t="s">
        <v>151</v>
      </c>
      <c r="AC42" s="11" t="s">
        <v>9</v>
      </c>
      <c r="AD42" s="11">
        <v>1958</v>
      </c>
      <c r="AE42" s="36" t="s">
        <v>13</v>
      </c>
      <c r="AF42" s="11">
        <v>1958</v>
      </c>
      <c r="AG42" s="7" t="s">
        <v>149</v>
      </c>
      <c r="AH42" s="7"/>
      <c r="AI42" s="23"/>
      <c r="AJ42" s="7"/>
      <c r="AK42" s="7"/>
      <c r="AL42" s="37">
        <v>42963</v>
      </c>
      <c r="AM42" s="7" t="s">
        <v>147</v>
      </c>
      <c r="AN42" s="7">
        <v>2016</v>
      </c>
      <c r="AO42" s="37">
        <v>42963</v>
      </c>
      <c r="AP42" s="21" t="s">
        <v>292</v>
      </c>
    </row>
    <row r="43" spans="1:42" s="38" customFormat="1" ht="114.75">
      <c r="A43" s="7" t="s">
        <v>146</v>
      </c>
      <c r="B43" s="7" t="s">
        <v>1</v>
      </c>
      <c r="C43" s="11">
        <v>2016</v>
      </c>
      <c r="D43" s="24" t="s">
        <v>295</v>
      </c>
      <c r="E43" s="11">
        <v>1954</v>
      </c>
      <c r="F43" s="7" t="s">
        <v>290</v>
      </c>
      <c r="G43" s="33" t="s">
        <v>298</v>
      </c>
      <c r="H43" s="13" t="s">
        <v>297</v>
      </c>
      <c r="I43" s="11">
        <v>1954</v>
      </c>
      <c r="J43" s="11">
        <v>1954</v>
      </c>
      <c r="K43" s="7" t="s">
        <v>147</v>
      </c>
      <c r="L43" s="11" t="s">
        <v>147</v>
      </c>
      <c r="M43" s="11">
        <v>1512</v>
      </c>
      <c r="N43" s="24">
        <v>42594</v>
      </c>
      <c r="O43" s="34">
        <v>8687.66</v>
      </c>
      <c r="P43" s="34">
        <v>10077.68</v>
      </c>
      <c r="Q43" s="22"/>
      <c r="R43" s="22"/>
      <c r="S43" s="28" t="s">
        <v>148</v>
      </c>
      <c r="T43" s="28"/>
      <c r="U43" s="7" t="s">
        <v>150</v>
      </c>
      <c r="V43" s="13" t="s">
        <v>297</v>
      </c>
      <c r="W43" s="35"/>
      <c r="X43" s="11"/>
      <c r="Y43" s="11"/>
      <c r="Z43" s="33" t="s">
        <v>298</v>
      </c>
      <c r="AA43" s="11"/>
      <c r="AB43" s="7" t="s">
        <v>151</v>
      </c>
      <c r="AC43" s="11" t="s">
        <v>9</v>
      </c>
      <c r="AD43" s="11">
        <v>1954</v>
      </c>
      <c r="AE43" s="36" t="s">
        <v>13</v>
      </c>
      <c r="AF43" s="11">
        <v>1954</v>
      </c>
      <c r="AG43" s="7" t="s">
        <v>149</v>
      </c>
      <c r="AH43" s="7"/>
      <c r="AI43" s="23"/>
      <c r="AJ43" s="7"/>
      <c r="AK43" s="7"/>
      <c r="AL43" s="37">
        <v>42963</v>
      </c>
      <c r="AM43" s="7" t="s">
        <v>147</v>
      </c>
      <c r="AN43" s="7">
        <v>2016</v>
      </c>
      <c r="AO43" s="37">
        <v>42963</v>
      </c>
      <c r="AP43" s="21" t="s">
        <v>292</v>
      </c>
    </row>
    <row r="44" spans="1:42" s="38" customFormat="1" ht="51">
      <c r="A44" s="7" t="s">
        <v>146</v>
      </c>
      <c r="B44" s="7" t="s">
        <v>1</v>
      </c>
      <c r="C44" s="11">
        <v>2016</v>
      </c>
      <c r="D44" s="24" t="s">
        <v>295</v>
      </c>
      <c r="E44" s="11">
        <v>1929</v>
      </c>
      <c r="F44" s="7" t="s">
        <v>290</v>
      </c>
      <c r="G44" s="33" t="s">
        <v>298</v>
      </c>
      <c r="H44" s="13" t="s">
        <v>294</v>
      </c>
      <c r="I44" s="11">
        <v>1929</v>
      </c>
      <c r="J44" s="11">
        <v>1929</v>
      </c>
      <c r="K44" s="7" t="s">
        <v>171</v>
      </c>
      <c r="L44" s="11" t="s">
        <v>147</v>
      </c>
      <c r="M44" s="11" t="s">
        <v>183</v>
      </c>
      <c r="N44" s="24">
        <v>42594</v>
      </c>
      <c r="O44" s="34">
        <f>1442.83+3144.07</f>
        <v>4586.9</v>
      </c>
      <c r="P44" s="34">
        <f>1673.67+3647.1</f>
        <v>5320.77</v>
      </c>
      <c r="Q44" s="22"/>
      <c r="R44" s="22"/>
      <c r="S44" s="28" t="s">
        <v>148</v>
      </c>
      <c r="T44" s="28"/>
      <c r="U44" s="7" t="s">
        <v>150</v>
      </c>
      <c r="V44" s="13" t="s">
        <v>294</v>
      </c>
      <c r="W44" s="35"/>
      <c r="X44" s="11"/>
      <c r="Y44" s="11"/>
      <c r="Z44" s="33" t="s">
        <v>298</v>
      </c>
      <c r="AA44" s="11"/>
      <c r="AB44" s="7" t="s">
        <v>151</v>
      </c>
      <c r="AC44" s="11" t="s">
        <v>9</v>
      </c>
      <c r="AD44" s="11">
        <v>1929</v>
      </c>
      <c r="AE44" s="36" t="s">
        <v>13</v>
      </c>
      <c r="AF44" s="11">
        <v>1929</v>
      </c>
      <c r="AG44" s="7" t="s">
        <v>149</v>
      </c>
      <c r="AH44" s="7"/>
      <c r="AI44" s="23"/>
      <c r="AJ44" s="7"/>
      <c r="AK44" s="7"/>
      <c r="AL44" s="37">
        <v>42963</v>
      </c>
      <c r="AM44" s="7" t="s">
        <v>147</v>
      </c>
      <c r="AN44" s="7">
        <v>2016</v>
      </c>
      <c r="AO44" s="37">
        <v>42963</v>
      </c>
      <c r="AP44" s="21" t="s">
        <v>292</v>
      </c>
    </row>
    <row r="45" spans="1:42" s="38" customFormat="1" ht="51">
      <c r="A45" s="7" t="s">
        <v>146</v>
      </c>
      <c r="B45" s="7" t="s">
        <v>1</v>
      </c>
      <c r="C45" s="11">
        <v>2016</v>
      </c>
      <c r="D45" s="24" t="s">
        <v>295</v>
      </c>
      <c r="E45" s="11">
        <v>1718</v>
      </c>
      <c r="F45" s="7" t="s">
        <v>290</v>
      </c>
      <c r="G45" s="33" t="s">
        <v>298</v>
      </c>
      <c r="H45" s="27" t="s">
        <v>158</v>
      </c>
      <c r="I45" s="11">
        <v>1718</v>
      </c>
      <c r="J45" s="11">
        <v>1718</v>
      </c>
      <c r="K45" s="7" t="s">
        <v>147</v>
      </c>
      <c r="L45" s="11" t="s">
        <v>147</v>
      </c>
      <c r="M45" s="11">
        <v>1515</v>
      </c>
      <c r="N45" s="24">
        <v>42597</v>
      </c>
      <c r="O45" s="34">
        <v>516.38</v>
      </c>
      <c r="P45" s="34">
        <v>599</v>
      </c>
      <c r="Q45" s="22"/>
      <c r="R45" s="22"/>
      <c r="S45" s="28" t="s">
        <v>148</v>
      </c>
      <c r="T45" s="28"/>
      <c r="U45" s="7" t="s">
        <v>150</v>
      </c>
      <c r="V45" s="27" t="s">
        <v>158</v>
      </c>
      <c r="W45" s="35"/>
      <c r="X45" s="11"/>
      <c r="Y45" s="11"/>
      <c r="Z45" s="33" t="s">
        <v>298</v>
      </c>
      <c r="AA45" s="11"/>
      <c r="AB45" s="7" t="s">
        <v>151</v>
      </c>
      <c r="AC45" s="11" t="s">
        <v>9</v>
      </c>
      <c r="AD45" s="11">
        <v>1718</v>
      </c>
      <c r="AE45" s="36" t="s">
        <v>13</v>
      </c>
      <c r="AF45" s="11">
        <v>1718</v>
      </c>
      <c r="AG45" s="7" t="s">
        <v>149</v>
      </c>
      <c r="AH45" s="7"/>
      <c r="AI45" s="23"/>
      <c r="AJ45" s="7"/>
      <c r="AK45" s="7"/>
      <c r="AL45" s="37">
        <v>42963</v>
      </c>
      <c r="AM45" s="7" t="s">
        <v>147</v>
      </c>
      <c r="AN45" s="7">
        <v>2016</v>
      </c>
      <c r="AO45" s="37">
        <v>42963</v>
      </c>
      <c r="AP45" s="21" t="s">
        <v>292</v>
      </c>
    </row>
    <row r="46" spans="1:42" s="38" customFormat="1" ht="51">
      <c r="A46" s="7" t="s">
        <v>146</v>
      </c>
      <c r="B46" s="7" t="s">
        <v>1</v>
      </c>
      <c r="C46" s="11">
        <v>2016</v>
      </c>
      <c r="D46" s="24" t="s">
        <v>295</v>
      </c>
      <c r="E46" s="11">
        <v>1962</v>
      </c>
      <c r="F46" s="7" t="s">
        <v>290</v>
      </c>
      <c r="G46" s="33" t="s">
        <v>298</v>
      </c>
      <c r="H46" s="13" t="s">
        <v>202</v>
      </c>
      <c r="I46" s="11">
        <v>1962</v>
      </c>
      <c r="J46" s="11">
        <v>1962</v>
      </c>
      <c r="K46" s="7" t="s">
        <v>157</v>
      </c>
      <c r="L46" s="11" t="s">
        <v>147</v>
      </c>
      <c r="M46" s="11">
        <v>1516</v>
      </c>
      <c r="N46" s="24">
        <v>42598</v>
      </c>
      <c r="O46" s="34">
        <v>760.56</v>
      </c>
      <c r="P46" s="34">
        <v>882.25</v>
      </c>
      <c r="Q46" s="22"/>
      <c r="R46" s="22"/>
      <c r="S46" s="28" t="s">
        <v>148</v>
      </c>
      <c r="T46" s="28"/>
      <c r="U46" s="7" t="s">
        <v>150</v>
      </c>
      <c r="V46" s="13" t="s">
        <v>202</v>
      </c>
      <c r="W46" s="35"/>
      <c r="X46" s="11"/>
      <c r="Y46" s="11"/>
      <c r="Z46" s="33" t="s">
        <v>298</v>
      </c>
      <c r="AA46" s="11"/>
      <c r="AB46" s="7" t="s">
        <v>151</v>
      </c>
      <c r="AC46" s="11" t="s">
        <v>9</v>
      </c>
      <c r="AD46" s="11">
        <v>1962</v>
      </c>
      <c r="AE46" s="36" t="s">
        <v>13</v>
      </c>
      <c r="AF46" s="11">
        <v>1962</v>
      </c>
      <c r="AG46" s="7" t="s">
        <v>149</v>
      </c>
      <c r="AH46" s="7"/>
      <c r="AI46" s="23"/>
      <c r="AJ46" s="7"/>
      <c r="AK46" s="7"/>
      <c r="AL46" s="37">
        <v>42963</v>
      </c>
      <c r="AM46" s="7" t="s">
        <v>147</v>
      </c>
      <c r="AN46" s="7">
        <v>2016</v>
      </c>
      <c r="AO46" s="37">
        <v>42963</v>
      </c>
      <c r="AP46" s="21" t="s">
        <v>292</v>
      </c>
    </row>
    <row r="47" spans="1:42" s="38" customFormat="1" ht="51">
      <c r="A47" s="7" t="s">
        <v>146</v>
      </c>
      <c r="B47" s="7" t="s">
        <v>4</v>
      </c>
      <c r="C47" s="11">
        <v>2016</v>
      </c>
      <c r="D47" s="24" t="s">
        <v>295</v>
      </c>
      <c r="E47" s="11">
        <v>1950</v>
      </c>
      <c r="F47" s="7" t="s">
        <v>290</v>
      </c>
      <c r="G47" s="33" t="s">
        <v>298</v>
      </c>
      <c r="H47" s="13" t="s">
        <v>197</v>
      </c>
      <c r="I47" s="11">
        <v>1950</v>
      </c>
      <c r="J47" s="11">
        <v>1950</v>
      </c>
      <c r="K47" s="7" t="s">
        <v>147</v>
      </c>
      <c r="L47" s="11" t="s">
        <v>147</v>
      </c>
      <c r="M47" s="11">
        <v>1517</v>
      </c>
      <c r="N47" s="24">
        <v>42598</v>
      </c>
      <c r="O47" s="34">
        <v>9379.28</v>
      </c>
      <c r="P47" s="34">
        <v>10879.96</v>
      </c>
      <c r="Q47" s="22"/>
      <c r="R47" s="22"/>
      <c r="S47" s="28" t="s">
        <v>148</v>
      </c>
      <c r="T47" s="28"/>
      <c r="U47" s="7" t="s">
        <v>150</v>
      </c>
      <c r="V47" s="13" t="s">
        <v>197</v>
      </c>
      <c r="W47" s="35"/>
      <c r="X47" s="11"/>
      <c r="Y47" s="11"/>
      <c r="Z47" s="33" t="s">
        <v>298</v>
      </c>
      <c r="AA47" s="11"/>
      <c r="AB47" s="7" t="s">
        <v>151</v>
      </c>
      <c r="AC47" s="11" t="s">
        <v>9</v>
      </c>
      <c r="AD47" s="11">
        <v>1950</v>
      </c>
      <c r="AE47" s="36" t="s">
        <v>13</v>
      </c>
      <c r="AF47" s="11">
        <v>1950</v>
      </c>
      <c r="AG47" s="7" t="s">
        <v>149</v>
      </c>
      <c r="AH47" s="7"/>
      <c r="AI47" s="23"/>
      <c r="AJ47" s="7"/>
      <c r="AK47" s="7"/>
      <c r="AL47" s="37">
        <v>42963</v>
      </c>
      <c r="AM47" s="7" t="s">
        <v>147</v>
      </c>
      <c r="AN47" s="7">
        <v>2016</v>
      </c>
      <c r="AO47" s="37">
        <v>42963</v>
      </c>
      <c r="AP47" s="21" t="s">
        <v>292</v>
      </c>
    </row>
    <row r="48" spans="1:42" s="38" customFormat="1" ht="63.75">
      <c r="A48" s="7" t="s">
        <v>146</v>
      </c>
      <c r="B48" s="7" t="s">
        <v>4</v>
      </c>
      <c r="C48" s="11">
        <v>2016</v>
      </c>
      <c r="D48" s="24" t="s">
        <v>295</v>
      </c>
      <c r="E48" s="11">
        <v>1956</v>
      </c>
      <c r="F48" s="7" t="s">
        <v>290</v>
      </c>
      <c r="G48" s="33" t="s">
        <v>298</v>
      </c>
      <c r="H48" s="13" t="s">
        <v>199</v>
      </c>
      <c r="I48" s="11">
        <v>1956</v>
      </c>
      <c r="J48" s="11">
        <v>1956</v>
      </c>
      <c r="K48" s="7" t="s">
        <v>161</v>
      </c>
      <c r="L48" s="11" t="s">
        <v>147</v>
      </c>
      <c r="M48" s="11">
        <v>1518</v>
      </c>
      <c r="N48" s="24">
        <v>42599</v>
      </c>
      <c r="O48" s="34">
        <v>99872.14</v>
      </c>
      <c r="P48" s="34">
        <v>115851.68</v>
      </c>
      <c r="Q48" s="22"/>
      <c r="R48" s="22"/>
      <c r="S48" s="28" t="s">
        <v>148</v>
      </c>
      <c r="T48" s="28"/>
      <c r="U48" s="7" t="s">
        <v>150</v>
      </c>
      <c r="V48" s="13" t="s">
        <v>199</v>
      </c>
      <c r="W48" s="35"/>
      <c r="X48" s="24">
        <v>42618</v>
      </c>
      <c r="Y48" s="24">
        <v>42719</v>
      </c>
      <c r="Z48" s="33" t="s">
        <v>298</v>
      </c>
      <c r="AA48" s="11"/>
      <c r="AB48" s="7" t="s">
        <v>151</v>
      </c>
      <c r="AC48" s="11" t="s">
        <v>9</v>
      </c>
      <c r="AD48" s="11">
        <v>1956</v>
      </c>
      <c r="AE48" s="36" t="s">
        <v>13</v>
      </c>
      <c r="AF48" s="11">
        <v>1956</v>
      </c>
      <c r="AG48" s="7" t="s">
        <v>149</v>
      </c>
      <c r="AH48" s="7"/>
      <c r="AI48" s="23"/>
      <c r="AJ48" s="7"/>
      <c r="AK48" s="7"/>
      <c r="AL48" s="37">
        <v>42963</v>
      </c>
      <c r="AM48" s="7" t="s">
        <v>147</v>
      </c>
      <c r="AN48" s="7">
        <v>2016</v>
      </c>
      <c r="AO48" s="37">
        <v>42963</v>
      </c>
      <c r="AP48" s="21" t="s">
        <v>292</v>
      </c>
    </row>
    <row r="49" spans="1:42" s="38" customFormat="1" ht="51">
      <c r="A49" s="7" t="s">
        <v>146</v>
      </c>
      <c r="B49" s="7" t="s">
        <v>1</v>
      </c>
      <c r="C49" s="11">
        <v>2016</v>
      </c>
      <c r="D49" s="24" t="s">
        <v>295</v>
      </c>
      <c r="E49" s="11">
        <v>1922</v>
      </c>
      <c r="F49" s="7" t="s">
        <v>290</v>
      </c>
      <c r="G49" s="33" t="s">
        <v>298</v>
      </c>
      <c r="H49" s="13" t="s">
        <v>175</v>
      </c>
      <c r="I49" s="11">
        <v>1922</v>
      </c>
      <c r="J49" s="11">
        <v>1922</v>
      </c>
      <c r="K49" s="7" t="s">
        <v>147</v>
      </c>
      <c r="L49" s="11" t="s">
        <v>147</v>
      </c>
      <c r="M49" s="11">
        <v>1519</v>
      </c>
      <c r="N49" s="24">
        <v>42599</v>
      </c>
      <c r="O49" s="34">
        <v>2396</v>
      </c>
      <c r="P49" s="34">
        <v>2779.36</v>
      </c>
      <c r="Q49" s="22"/>
      <c r="R49" s="22"/>
      <c r="S49" s="28" t="s">
        <v>148</v>
      </c>
      <c r="T49" s="28"/>
      <c r="U49" s="7" t="s">
        <v>150</v>
      </c>
      <c r="V49" s="13" t="s">
        <v>175</v>
      </c>
      <c r="W49" s="35"/>
      <c r="X49" s="11"/>
      <c r="Y49" s="11"/>
      <c r="Z49" s="33" t="s">
        <v>298</v>
      </c>
      <c r="AA49" s="11"/>
      <c r="AB49" s="7" t="s">
        <v>151</v>
      </c>
      <c r="AC49" s="11" t="s">
        <v>9</v>
      </c>
      <c r="AD49" s="11">
        <v>1922</v>
      </c>
      <c r="AE49" s="36" t="s">
        <v>13</v>
      </c>
      <c r="AF49" s="11">
        <v>1922</v>
      </c>
      <c r="AG49" s="7" t="s">
        <v>149</v>
      </c>
      <c r="AH49" s="7"/>
      <c r="AI49" s="23"/>
      <c r="AJ49" s="7"/>
      <c r="AK49" s="7"/>
      <c r="AL49" s="37">
        <v>42963</v>
      </c>
      <c r="AM49" s="7" t="s">
        <v>147</v>
      </c>
      <c r="AN49" s="7">
        <v>2016</v>
      </c>
      <c r="AO49" s="37">
        <v>42963</v>
      </c>
      <c r="AP49" s="21" t="s">
        <v>292</v>
      </c>
    </row>
    <row r="50" spans="1:42" s="38" customFormat="1" ht="51">
      <c r="A50" s="7" t="s">
        <v>146</v>
      </c>
      <c r="B50" s="7" t="s">
        <v>1</v>
      </c>
      <c r="C50" s="11">
        <v>2016</v>
      </c>
      <c r="D50" s="24" t="s">
        <v>295</v>
      </c>
      <c r="E50" s="11">
        <v>1970</v>
      </c>
      <c r="F50" s="7" t="s">
        <v>290</v>
      </c>
      <c r="G50" s="33" t="s">
        <v>298</v>
      </c>
      <c r="H50" s="13" t="s">
        <v>207</v>
      </c>
      <c r="I50" s="11">
        <v>1970</v>
      </c>
      <c r="J50" s="11">
        <v>1970</v>
      </c>
      <c r="K50" s="7" t="s">
        <v>156</v>
      </c>
      <c r="L50" s="11" t="s">
        <v>147</v>
      </c>
      <c r="M50" s="11">
        <v>1520</v>
      </c>
      <c r="N50" s="24">
        <v>42600</v>
      </c>
      <c r="O50" s="34">
        <v>11346.99</v>
      </c>
      <c r="P50" s="34">
        <v>13162.51</v>
      </c>
      <c r="Q50" s="22"/>
      <c r="R50" s="22"/>
      <c r="S50" s="28" t="s">
        <v>148</v>
      </c>
      <c r="T50" s="28"/>
      <c r="U50" s="7" t="s">
        <v>293</v>
      </c>
      <c r="V50" s="13" t="s">
        <v>207</v>
      </c>
      <c r="W50" s="35"/>
      <c r="X50" s="11"/>
      <c r="Y50" s="11"/>
      <c r="Z50" s="33" t="s">
        <v>298</v>
      </c>
      <c r="AA50" s="11"/>
      <c r="AB50" s="7" t="s">
        <v>151</v>
      </c>
      <c r="AC50" s="11" t="s">
        <v>9</v>
      </c>
      <c r="AD50" s="11">
        <v>1970</v>
      </c>
      <c r="AE50" s="36" t="s">
        <v>13</v>
      </c>
      <c r="AF50" s="11">
        <v>1970</v>
      </c>
      <c r="AG50" s="7" t="s">
        <v>149</v>
      </c>
      <c r="AH50" s="7"/>
      <c r="AI50" s="23"/>
      <c r="AJ50" s="7"/>
      <c r="AK50" s="7"/>
      <c r="AL50" s="37">
        <v>42963</v>
      </c>
      <c r="AM50" s="7" t="s">
        <v>147</v>
      </c>
      <c r="AN50" s="7">
        <v>2016</v>
      </c>
      <c r="AO50" s="37">
        <v>42963</v>
      </c>
      <c r="AP50" s="21" t="s">
        <v>292</v>
      </c>
    </row>
    <row r="51" spans="1:42" s="38" customFormat="1" ht="51">
      <c r="A51" s="7" t="s">
        <v>146</v>
      </c>
      <c r="B51" s="7" t="s">
        <v>1</v>
      </c>
      <c r="C51" s="11">
        <v>2016</v>
      </c>
      <c r="D51" s="24" t="s">
        <v>295</v>
      </c>
      <c r="E51" s="11">
        <v>1969</v>
      </c>
      <c r="F51" s="7" t="s">
        <v>290</v>
      </c>
      <c r="G51" s="33" t="s">
        <v>298</v>
      </c>
      <c r="H51" s="13" t="s">
        <v>206</v>
      </c>
      <c r="I51" s="11">
        <v>1969</v>
      </c>
      <c r="J51" s="11">
        <v>1969</v>
      </c>
      <c r="K51" s="7" t="s">
        <v>156</v>
      </c>
      <c r="L51" s="11" t="s">
        <v>147</v>
      </c>
      <c r="M51" s="11">
        <v>1523</v>
      </c>
      <c r="N51" s="24">
        <v>42601</v>
      </c>
      <c r="O51" s="34">
        <v>14751.09</v>
      </c>
      <c r="P51" s="34">
        <v>17111.26</v>
      </c>
      <c r="Q51" s="22"/>
      <c r="R51" s="22"/>
      <c r="S51" s="28" t="s">
        <v>148</v>
      </c>
      <c r="T51" s="28"/>
      <c r="U51" s="7" t="s">
        <v>293</v>
      </c>
      <c r="V51" s="13" t="s">
        <v>206</v>
      </c>
      <c r="W51" s="35"/>
      <c r="X51" s="11"/>
      <c r="Y51" s="11"/>
      <c r="Z51" s="33" t="s">
        <v>298</v>
      </c>
      <c r="AA51" s="11"/>
      <c r="AB51" s="7" t="s">
        <v>151</v>
      </c>
      <c r="AC51" s="11" t="s">
        <v>9</v>
      </c>
      <c r="AD51" s="11">
        <v>1969</v>
      </c>
      <c r="AE51" s="36" t="s">
        <v>13</v>
      </c>
      <c r="AF51" s="11">
        <v>1969</v>
      </c>
      <c r="AG51" s="7" t="s">
        <v>149</v>
      </c>
      <c r="AH51" s="7"/>
      <c r="AI51" s="23"/>
      <c r="AJ51" s="7"/>
      <c r="AK51" s="7"/>
      <c r="AL51" s="37">
        <v>42963</v>
      </c>
      <c r="AM51" s="7" t="s">
        <v>147</v>
      </c>
      <c r="AN51" s="7">
        <v>2016</v>
      </c>
      <c r="AO51" s="37">
        <v>42963</v>
      </c>
      <c r="AP51" s="21" t="s">
        <v>292</v>
      </c>
    </row>
    <row r="52" spans="1:42" s="38" customFormat="1" ht="51">
      <c r="A52" s="7" t="s">
        <v>146</v>
      </c>
      <c r="B52" s="7" t="s">
        <v>4</v>
      </c>
      <c r="C52" s="11">
        <v>2016</v>
      </c>
      <c r="D52" s="24" t="s">
        <v>295</v>
      </c>
      <c r="E52" s="11">
        <v>1967</v>
      </c>
      <c r="F52" s="7" t="s">
        <v>290</v>
      </c>
      <c r="G52" s="33" t="s">
        <v>298</v>
      </c>
      <c r="H52" s="13" t="s">
        <v>204</v>
      </c>
      <c r="I52" s="11">
        <v>1967</v>
      </c>
      <c r="J52" s="11">
        <v>1967</v>
      </c>
      <c r="K52" s="7" t="s">
        <v>152</v>
      </c>
      <c r="L52" s="11" t="s">
        <v>147</v>
      </c>
      <c r="M52" s="11">
        <v>1525</v>
      </c>
      <c r="N52" s="24">
        <v>42604</v>
      </c>
      <c r="O52" s="34">
        <v>11500</v>
      </c>
      <c r="P52" s="34">
        <v>13340</v>
      </c>
      <c r="Q52" s="22"/>
      <c r="R52" s="22"/>
      <c r="S52" s="28" t="s">
        <v>148</v>
      </c>
      <c r="T52" s="28"/>
      <c r="U52" s="7" t="s">
        <v>150</v>
      </c>
      <c r="V52" s="13" t="s">
        <v>204</v>
      </c>
      <c r="W52" s="35"/>
      <c r="X52" s="11"/>
      <c r="Y52" s="11"/>
      <c r="Z52" s="33" t="s">
        <v>298</v>
      </c>
      <c r="AA52" s="11"/>
      <c r="AB52" s="7" t="s">
        <v>151</v>
      </c>
      <c r="AC52" s="11" t="s">
        <v>9</v>
      </c>
      <c r="AD52" s="11">
        <v>1967</v>
      </c>
      <c r="AE52" s="36" t="s">
        <v>13</v>
      </c>
      <c r="AF52" s="11">
        <v>1967</v>
      </c>
      <c r="AG52" s="7" t="s">
        <v>149</v>
      </c>
      <c r="AH52" s="7"/>
      <c r="AI52" s="23"/>
      <c r="AJ52" s="7"/>
      <c r="AK52" s="7"/>
      <c r="AL52" s="37">
        <v>42963</v>
      </c>
      <c r="AM52" s="7" t="s">
        <v>147</v>
      </c>
      <c r="AN52" s="7">
        <v>2016</v>
      </c>
      <c r="AO52" s="37">
        <v>42963</v>
      </c>
      <c r="AP52" s="21" t="s">
        <v>292</v>
      </c>
    </row>
    <row r="53" spans="1:42" s="38" customFormat="1" ht="51">
      <c r="A53" s="7" t="s">
        <v>146</v>
      </c>
      <c r="B53" s="7" t="s">
        <v>4</v>
      </c>
      <c r="C53" s="11">
        <v>2016</v>
      </c>
      <c r="D53" s="24" t="s">
        <v>295</v>
      </c>
      <c r="E53" s="11">
        <v>1980</v>
      </c>
      <c r="F53" s="7" t="s">
        <v>290</v>
      </c>
      <c r="G53" s="33" t="s">
        <v>298</v>
      </c>
      <c r="H53" s="13" t="s">
        <v>211</v>
      </c>
      <c r="I53" s="11">
        <v>1980</v>
      </c>
      <c r="J53" s="11">
        <v>1980</v>
      </c>
      <c r="K53" s="7" t="s">
        <v>152</v>
      </c>
      <c r="L53" s="11" t="s">
        <v>147</v>
      </c>
      <c r="M53" s="11">
        <v>1526</v>
      </c>
      <c r="N53" s="24">
        <v>42605</v>
      </c>
      <c r="O53" s="34">
        <v>1600</v>
      </c>
      <c r="P53" s="34">
        <v>1856</v>
      </c>
      <c r="Q53" s="22"/>
      <c r="R53" s="22"/>
      <c r="S53" s="28" t="s">
        <v>148</v>
      </c>
      <c r="T53" s="28"/>
      <c r="U53" s="7" t="s">
        <v>150</v>
      </c>
      <c r="V53" s="13" t="s">
        <v>211</v>
      </c>
      <c r="W53" s="35"/>
      <c r="X53" s="11"/>
      <c r="Y53" s="11"/>
      <c r="Z53" s="33" t="s">
        <v>298</v>
      </c>
      <c r="AA53" s="11"/>
      <c r="AB53" s="7" t="s">
        <v>151</v>
      </c>
      <c r="AC53" s="11" t="s">
        <v>9</v>
      </c>
      <c r="AD53" s="11">
        <v>1980</v>
      </c>
      <c r="AE53" s="36" t="s">
        <v>13</v>
      </c>
      <c r="AF53" s="11">
        <v>1980</v>
      </c>
      <c r="AG53" s="7" t="s">
        <v>149</v>
      </c>
      <c r="AH53" s="7"/>
      <c r="AI53" s="23"/>
      <c r="AJ53" s="7"/>
      <c r="AK53" s="7"/>
      <c r="AL53" s="37">
        <v>42963</v>
      </c>
      <c r="AM53" s="7" t="s">
        <v>147</v>
      </c>
      <c r="AN53" s="7">
        <v>2016</v>
      </c>
      <c r="AO53" s="37">
        <v>42963</v>
      </c>
      <c r="AP53" s="21" t="s">
        <v>292</v>
      </c>
    </row>
    <row r="54" spans="1:42" s="38" customFormat="1" ht="76.5">
      <c r="A54" s="7" t="s">
        <v>146</v>
      </c>
      <c r="B54" s="7" t="s">
        <v>4</v>
      </c>
      <c r="C54" s="11">
        <v>2016</v>
      </c>
      <c r="D54" s="24" t="s">
        <v>295</v>
      </c>
      <c r="E54" s="11">
        <v>1966</v>
      </c>
      <c r="F54" s="7" t="s">
        <v>290</v>
      </c>
      <c r="G54" s="33" t="s">
        <v>298</v>
      </c>
      <c r="H54" s="13" t="s">
        <v>203</v>
      </c>
      <c r="I54" s="11">
        <v>1966</v>
      </c>
      <c r="J54" s="11">
        <v>1966</v>
      </c>
      <c r="K54" s="7" t="s">
        <v>147</v>
      </c>
      <c r="L54" s="11" t="s">
        <v>147</v>
      </c>
      <c r="M54" s="11">
        <v>1527</v>
      </c>
      <c r="N54" s="24">
        <v>42605</v>
      </c>
      <c r="O54" s="34">
        <v>12400</v>
      </c>
      <c r="P54" s="34">
        <v>14384</v>
      </c>
      <c r="Q54" s="22"/>
      <c r="R54" s="22"/>
      <c r="S54" s="28" t="s">
        <v>148</v>
      </c>
      <c r="T54" s="28"/>
      <c r="U54" s="7" t="s">
        <v>150</v>
      </c>
      <c r="V54" s="13" t="s">
        <v>203</v>
      </c>
      <c r="W54" s="35"/>
      <c r="X54" s="11"/>
      <c r="Y54" s="11"/>
      <c r="Z54" s="33" t="s">
        <v>298</v>
      </c>
      <c r="AA54" s="11"/>
      <c r="AB54" s="7" t="s">
        <v>151</v>
      </c>
      <c r="AC54" s="11" t="s">
        <v>9</v>
      </c>
      <c r="AD54" s="11">
        <v>1966</v>
      </c>
      <c r="AE54" s="36" t="s">
        <v>13</v>
      </c>
      <c r="AF54" s="11">
        <v>1966</v>
      </c>
      <c r="AG54" s="7" t="s">
        <v>149</v>
      </c>
      <c r="AH54" s="7"/>
      <c r="AI54" s="23"/>
      <c r="AJ54" s="7"/>
      <c r="AK54" s="7"/>
      <c r="AL54" s="37">
        <v>42963</v>
      </c>
      <c r="AM54" s="7" t="s">
        <v>147</v>
      </c>
      <c r="AN54" s="7">
        <v>2016</v>
      </c>
      <c r="AO54" s="37">
        <v>42963</v>
      </c>
      <c r="AP54" s="21" t="s">
        <v>292</v>
      </c>
    </row>
    <row r="55" spans="1:42" s="38" customFormat="1" ht="51">
      <c r="A55" s="7" t="s">
        <v>146</v>
      </c>
      <c r="B55" s="7" t="s">
        <v>1</v>
      </c>
      <c r="C55" s="11">
        <v>2016</v>
      </c>
      <c r="D55" s="24" t="s">
        <v>295</v>
      </c>
      <c r="E55" s="11">
        <v>1978</v>
      </c>
      <c r="F55" s="7" t="s">
        <v>290</v>
      </c>
      <c r="G55" s="33" t="s">
        <v>298</v>
      </c>
      <c r="H55" s="13" t="s">
        <v>210</v>
      </c>
      <c r="I55" s="11">
        <v>1978</v>
      </c>
      <c r="J55" s="11">
        <v>1978</v>
      </c>
      <c r="K55" s="7" t="s">
        <v>154</v>
      </c>
      <c r="L55" s="11" t="s">
        <v>147</v>
      </c>
      <c r="M55" s="11">
        <v>1529</v>
      </c>
      <c r="N55" s="24">
        <v>42605</v>
      </c>
      <c r="O55" s="34">
        <v>1158.62</v>
      </c>
      <c r="P55" s="34">
        <v>1344</v>
      </c>
      <c r="Q55" s="22"/>
      <c r="R55" s="22"/>
      <c r="S55" s="28" t="s">
        <v>148</v>
      </c>
      <c r="T55" s="28"/>
      <c r="U55" s="7" t="s">
        <v>150</v>
      </c>
      <c r="V55" s="13" t="s">
        <v>210</v>
      </c>
      <c r="W55" s="35"/>
      <c r="X55" s="11"/>
      <c r="Y55" s="11"/>
      <c r="Z55" s="33" t="s">
        <v>298</v>
      </c>
      <c r="AA55" s="11"/>
      <c r="AB55" s="7" t="s">
        <v>151</v>
      </c>
      <c r="AC55" s="11" t="s">
        <v>9</v>
      </c>
      <c r="AD55" s="11">
        <v>1978</v>
      </c>
      <c r="AE55" s="36" t="s">
        <v>13</v>
      </c>
      <c r="AF55" s="11">
        <v>1978</v>
      </c>
      <c r="AG55" s="7" t="s">
        <v>149</v>
      </c>
      <c r="AH55" s="7"/>
      <c r="AI55" s="23"/>
      <c r="AJ55" s="7"/>
      <c r="AK55" s="7"/>
      <c r="AL55" s="37">
        <v>42963</v>
      </c>
      <c r="AM55" s="7" t="s">
        <v>147</v>
      </c>
      <c r="AN55" s="7">
        <v>2016</v>
      </c>
      <c r="AO55" s="37">
        <v>42963</v>
      </c>
      <c r="AP55" s="21" t="s">
        <v>292</v>
      </c>
    </row>
    <row r="56" spans="1:42" s="38" customFormat="1" ht="51">
      <c r="A56" s="7" t="s">
        <v>146</v>
      </c>
      <c r="B56" s="7" t="s">
        <v>1</v>
      </c>
      <c r="C56" s="11">
        <v>2016</v>
      </c>
      <c r="D56" s="24" t="s">
        <v>295</v>
      </c>
      <c r="E56" s="11">
        <v>1977</v>
      </c>
      <c r="F56" s="7" t="s">
        <v>290</v>
      </c>
      <c r="G56" s="33" t="s">
        <v>298</v>
      </c>
      <c r="H56" s="13" t="s">
        <v>209</v>
      </c>
      <c r="I56" s="11">
        <v>1977</v>
      </c>
      <c r="J56" s="11">
        <v>1977</v>
      </c>
      <c r="K56" s="7" t="s">
        <v>154</v>
      </c>
      <c r="L56" s="11" t="s">
        <v>147</v>
      </c>
      <c r="M56" s="11">
        <v>1530</v>
      </c>
      <c r="N56" s="24">
        <v>42605</v>
      </c>
      <c r="O56" s="34">
        <v>993.75</v>
      </c>
      <c r="P56" s="34">
        <v>993.75</v>
      </c>
      <c r="Q56" s="22"/>
      <c r="R56" s="22"/>
      <c r="S56" s="28" t="s">
        <v>148</v>
      </c>
      <c r="T56" s="28"/>
      <c r="U56" s="7" t="s">
        <v>150</v>
      </c>
      <c r="V56" s="13" t="s">
        <v>209</v>
      </c>
      <c r="W56" s="35"/>
      <c r="X56" s="11"/>
      <c r="Y56" s="11"/>
      <c r="Z56" s="33" t="s">
        <v>298</v>
      </c>
      <c r="AA56" s="11"/>
      <c r="AB56" s="7" t="s">
        <v>151</v>
      </c>
      <c r="AC56" s="11" t="s">
        <v>9</v>
      </c>
      <c r="AD56" s="11">
        <v>1977</v>
      </c>
      <c r="AE56" s="36" t="s">
        <v>13</v>
      </c>
      <c r="AF56" s="11">
        <v>1977</v>
      </c>
      <c r="AG56" s="7" t="s">
        <v>149</v>
      </c>
      <c r="AH56" s="7"/>
      <c r="AI56" s="23"/>
      <c r="AJ56" s="7"/>
      <c r="AK56" s="7"/>
      <c r="AL56" s="37">
        <v>42963</v>
      </c>
      <c r="AM56" s="7" t="s">
        <v>147</v>
      </c>
      <c r="AN56" s="7">
        <v>2016</v>
      </c>
      <c r="AO56" s="37">
        <v>42963</v>
      </c>
      <c r="AP56" s="21" t="s">
        <v>292</v>
      </c>
    </row>
    <row r="57" spans="1:42" s="38" customFormat="1" ht="51">
      <c r="A57" s="7" t="s">
        <v>146</v>
      </c>
      <c r="B57" s="7" t="s">
        <v>4</v>
      </c>
      <c r="C57" s="11">
        <v>2016</v>
      </c>
      <c r="D57" s="24" t="s">
        <v>295</v>
      </c>
      <c r="E57" s="11">
        <v>1968</v>
      </c>
      <c r="F57" s="7" t="s">
        <v>290</v>
      </c>
      <c r="G57" s="33" t="s">
        <v>298</v>
      </c>
      <c r="H57" s="13" t="s">
        <v>205</v>
      </c>
      <c r="I57" s="11">
        <v>1968</v>
      </c>
      <c r="J57" s="11">
        <v>1968</v>
      </c>
      <c r="K57" s="7" t="s">
        <v>152</v>
      </c>
      <c r="L57" s="11" t="s">
        <v>147</v>
      </c>
      <c r="M57" s="11">
        <v>1535</v>
      </c>
      <c r="N57" s="24">
        <v>42607</v>
      </c>
      <c r="O57" s="34">
        <v>6320</v>
      </c>
      <c r="P57" s="34">
        <v>7331.2</v>
      </c>
      <c r="Q57" s="22"/>
      <c r="R57" s="22"/>
      <c r="S57" s="28" t="s">
        <v>148</v>
      </c>
      <c r="T57" s="28"/>
      <c r="U57" s="7" t="s">
        <v>150</v>
      </c>
      <c r="V57" s="13" t="s">
        <v>205</v>
      </c>
      <c r="W57" s="35"/>
      <c r="X57" s="11"/>
      <c r="Y57" s="11"/>
      <c r="Z57" s="33" t="s">
        <v>298</v>
      </c>
      <c r="AA57" s="11"/>
      <c r="AB57" s="7" t="s">
        <v>151</v>
      </c>
      <c r="AC57" s="11" t="s">
        <v>9</v>
      </c>
      <c r="AD57" s="11">
        <v>1968</v>
      </c>
      <c r="AE57" s="36" t="s">
        <v>13</v>
      </c>
      <c r="AF57" s="11">
        <v>1968</v>
      </c>
      <c r="AG57" s="7" t="s">
        <v>149</v>
      </c>
      <c r="AH57" s="7"/>
      <c r="AI57" s="23"/>
      <c r="AJ57" s="7"/>
      <c r="AK57" s="7"/>
      <c r="AL57" s="37">
        <v>42963</v>
      </c>
      <c r="AM57" s="7" t="s">
        <v>147</v>
      </c>
      <c r="AN57" s="7">
        <v>2016</v>
      </c>
      <c r="AO57" s="37">
        <v>42963</v>
      </c>
      <c r="AP57" s="21" t="s">
        <v>292</v>
      </c>
    </row>
    <row r="58" spans="1:42" s="38" customFormat="1" ht="114.75">
      <c r="A58" s="7" t="s">
        <v>146</v>
      </c>
      <c r="B58" s="7" t="s">
        <v>1</v>
      </c>
      <c r="C58" s="11">
        <v>2016</v>
      </c>
      <c r="D58" s="24" t="s">
        <v>295</v>
      </c>
      <c r="E58" s="11">
        <v>1988</v>
      </c>
      <c r="F58" s="7" t="s">
        <v>290</v>
      </c>
      <c r="G58" s="33" t="s">
        <v>298</v>
      </c>
      <c r="H58" s="13" t="s">
        <v>212</v>
      </c>
      <c r="I58" s="11">
        <v>1988</v>
      </c>
      <c r="J58" s="11">
        <v>1988</v>
      </c>
      <c r="K58" s="7" t="s">
        <v>147</v>
      </c>
      <c r="L58" s="11" t="s">
        <v>147</v>
      </c>
      <c r="M58" s="11">
        <v>1536</v>
      </c>
      <c r="N58" s="24">
        <v>42607</v>
      </c>
      <c r="O58" s="34">
        <v>1468.21</v>
      </c>
      <c r="P58" s="34">
        <v>1468.21</v>
      </c>
      <c r="Q58" s="22"/>
      <c r="R58" s="22"/>
      <c r="S58" s="28" t="s">
        <v>148</v>
      </c>
      <c r="T58" s="28"/>
      <c r="U58" s="7" t="s">
        <v>150</v>
      </c>
      <c r="V58" s="13" t="s">
        <v>212</v>
      </c>
      <c r="W58" s="35"/>
      <c r="X58" s="11"/>
      <c r="Y58" s="11"/>
      <c r="Z58" s="33" t="s">
        <v>298</v>
      </c>
      <c r="AA58" s="11"/>
      <c r="AB58" s="7" t="s">
        <v>151</v>
      </c>
      <c r="AC58" s="11" t="s">
        <v>9</v>
      </c>
      <c r="AD58" s="11">
        <v>1988</v>
      </c>
      <c r="AE58" s="36" t="s">
        <v>13</v>
      </c>
      <c r="AF58" s="11">
        <v>1988</v>
      </c>
      <c r="AG58" s="7" t="s">
        <v>149</v>
      </c>
      <c r="AH58" s="7"/>
      <c r="AI58" s="23"/>
      <c r="AJ58" s="7"/>
      <c r="AK58" s="7"/>
      <c r="AL58" s="37">
        <v>42963</v>
      </c>
      <c r="AM58" s="7" t="s">
        <v>147</v>
      </c>
      <c r="AN58" s="7">
        <v>2016</v>
      </c>
      <c r="AO58" s="37">
        <v>42963</v>
      </c>
      <c r="AP58" s="21" t="s">
        <v>292</v>
      </c>
    </row>
    <row r="59" spans="1:42" s="38" customFormat="1" ht="63.75">
      <c r="A59" s="7" t="s">
        <v>146</v>
      </c>
      <c r="B59" s="7" t="s">
        <v>1</v>
      </c>
      <c r="C59" s="11">
        <v>2016</v>
      </c>
      <c r="D59" s="24" t="s">
        <v>295</v>
      </c>
      <c r="E59" s="11">
        <v>1960</v>
      </c>
      <c r="F59" s="7" t="s">
        <v>291</v>
      </c>
      <c r="G59" s="33" t="s">
        <v>298</v>
      </c>
      <c r="H59" s="13" t="s">
        <v>201</v>
      </c>
      <c r="I59" s="11">
        <v>1960</v>
      </c>
      <c r="J59" s="11">
        <v>1960</v>
      </c>
      <c r="K59" s="7" t="s">
        <v>147</v>
      </c>
      <c r="L59" s="11" t="s">
        <v>147</v>
      </c>
      <c r="M59" s="11">
        <v>1538</v>
      </c>
      <c r="N59" s="24">
        <v>42608</v>
      </c>
      <c r="O59" s="34">
        <v>782270.43</v>
      </c>
      <c r="P59" s="34">
        <v>907433.7</v>
      </c>
      <c r="Q59" s="22"/>
      <c r="R59" s="22"/>
      <c r="S59" s="28" t="s">
        <v>148</v>
      </c>
      <c r="T59" s="28"/>
      <c r="U59" s="7" t="s">
        <v>150</v>
      </c>
      <c r="V59" s="13" t="s">
        <v>201</v>
      </c>
      <c r="W59" s="35"/>
      <c r="X59" s="24">
        <v>42625</v>
      </c>
      <c r="Y59" s="24">
        <v>42667</v>
      </c>
      <c r="Z59" s="33" t="s">
        <v>298</v>
      </c>
      <c r="AA59" s="11"/>
      <c r="AB59" s="7" t="s">
        <v>151</v>
      </c>
      <c r="AC59" s="11" t="s">
        <v>9</v>
      </c>
      <c r="AD59" s="11">
        <v>1960</v>
      </c>
      <c r="AE59" s="36" t="s">
        <v>13</v>
      </c>
      <c r="AF59" s="11">
        <v>1960</v>
      </c>
      <c r="AG59" s="7" t="s">
        <v>149</v>
      </c>
      <c r="AH59" s="7"/>
      <c r="AI59" s="23"/>
      <c r="AJ59" s="7"/>
      <c r="AK59" s="7"/>
      <c r="AL59" s="37">
        <v>42963</v>
      </c>
      <c r="AM59" s="7" t="s">
        <v>147</v>
      </c>
      <c r="AN59" s="7">
        <v>2016</v>
      </c>
      <c r="AO59" s="37">
        <v>42963</v>
      </c>
      <c r="AP59" s="21" t="s">
        <v>292</v>
      </c>
    </row>
    <row r="60" spans="1:42" s="38" customFormat="1" ht="51">
      <c r="A60" s="7" t="s">
        <v>146</v>
      </c>
      <c r="B60" s="7" t="s">
        <v>1</v>
      </c>
      <c r="C60" s="11">
        <v>2016</v>
      </c>
      <c r="D60" s="24" t="s">
        <v>295</v>
      </c>
      <c r="E60" s="14">
        <v>1996</v>
      </c>
      <c r="F60" s="7" t="s">
        <v>290</v>
      </c>
      <c r="G60" s="33" t="s">
        <v>298</v>
      </c>
      <c r="H60" s="13" t="s">
        <v>216</v>
      </c>
      <c r="I60" s="11">
        <v>1996</v>
      </c>
      <c r="J60" s="11">
        <v>1996</v>
      </c>
      <c r="K60" s="7" t="s">
        <v>147</v>
      </c>
      <c r="L60" s="11" t="s">
        <v>147</v>
      </c>
      <c r="M60" s="11">
        <v>1539</v>
      </c>
      <c r="N60" s="24">
        <v>42611</v>
      </c>
      <c r="O60" s="34">
        <v>2366.25</v>
      </c>
      <c r="P60" s="34">
        <v>2744.85</v>
      </c>
      <c r="Q60" s="22"/>
      <c r="R60" s="22"/>
      <c r="S60" s="28" t="s">
        <v>148</v>
      </c>
      <c r="T60" s="28"/>
      <c r="U60" s="7" t="s">
        <v>150</v>
      </c>
      <c r="V60" s="13" t="s">
        <v>216</v>
      </c>
      <c r="W60" s="35"/>
      <c r="X60" s="11"/>
      <c r="Y60" s="11"/>
      <c r="Z60" s="33" t="s">
        <v>298</v>
      </c>
      <c r="AA60" s="11"/>
      <c r="AB60" s="7" t="s">
        <v>151</v>
      </c>
      <c r="AC60" s="11" t="s">
        <v>9</v>
      </c>
      <c r="AD60" s="14">
        <v>1996</v>
      </c>
      <c r="AE60" s="36" t="s">
        <v>13</v>
      </c>
      <c r="AF60" s="14">
        <v>1996</v>
      </c>
      <c r="AG60" s="7" t="s">
        <v>149</v>
      </c>
      <c r="AH60" s="7"/>
      <c r="AI60" s="23"/>
      <c r="AJ60" s="7"/>
      <c r="AK60" s="7"/>
      <c r="AL60" s="37">
        <v>42963</v>
      </c>
      <c r="AM60" s="7" t="s">
        <v>147</v>
      </c>
      <c r="AN60" s="7">
        <v>2016</v>
      </c>
      <c r="AO60" s="37">
        <v>42963</v>
      </c>
      <c r="AP60" s="21" t="s">
        <v>292</v>
      </c>
    </row>
    <row r="61" spans="1:42" s="38" customFormat="1" ht="51">
      <c r="A61" s="7" t="s">
        <v>146</v>
      </c>
      <c r="B61" s="7" t="s">
        <v>3</v>
      </c>
      <c r="C61" s="11">
        <v>2016</v>
      </c>
      <c r="D61" s="24" t="s">
        <v>295</v>
      </c>
      <c r="E61" s="14">
        <v>1991</v>
      </c>
      <c r="F61" s="7" t="s">
        <v>290</v>
      </c>
      <c r="G61" s="33" t="s">
        <v>298</v>
      </c>
      <c r="H61" s="13" t="s">
        <v>214</v>
      </c>
      <c r="I61" s="11">
        <v>1991</v>
      </c>
      <c r="J61" s="11">
        <v>1991</v>
      </c>
      <c r="K61" s="7" t="s">
        <v>152</v>
      </c>
      <c r="L61" s="11" t="s">
        <v>147</v>
      </c>
      <c r="M61" s="11">
        <v>1540</v>
      </c>
      <c r="N61" s="24">
        <v>42611</v>
      </c>
      <c r="O61" s="34">
        <v>4900</v>
      </c>
      <c r="P61" s="34">
        <v>5684</v>
      </c>
      <c r="Q61" s="22"/>
      <c r="R61" s="22"/>
      <c r="S61" s="28" t="s">
        <v>148</v>
      </c>
      <c r="T61" s="28"/>
      <c r="U61" s="7" t="s">
        <v>150</v>
      </c>
      <c r="V61" s="13" t="s">
        <v>214</v>
      </c>
      <c r="W61" s="35"/>
      <c r="X61" s="11"/>
      <c r="Y61" s="11"/>
      <c r="Z61" s="33" t="s">
        <v>298</v>
      </c>
      <c r="AA61" s="11"/>
      <c r="AB61" s="7" t="s">
        <v>151</v>
      </c>
      <c r="AC61" s="11" t="s">
        <v>9</v>
      </c>
      <c r="AD61" s="14">
        <v>1991</v>
      </c>
      <c r="AE61" s="36" t="s">
        <v>13</v>
      </c>
      <c r="AF61" s="14">
        <v>1991</v>
      </c>
      <c r="AG61" s="7" t="s">
        <v>149</v>
      </c>
      <c r="AH61" s="7"/>
      <c r="AI61" s="23"/>
      <c r="AJ61" s="7"/>
      <c r="AK61" s="7"/>
      <c r="AL61" s="37">
        <v>42963</v>
      </c>
      <c r="AM61" s="7" t="s">
        <v>147</v>
      </c>
      <c r="AN61" s="7">
        <v>2016</v>
      </c>
      <c r="AO61" s="37">
        <v>42963</v>
      </c>
      <c r="AP61" s="21" t="s">
        <v>292</v>
      </c>
    </row>
    <row r="62" spans="1:42" s="38" customFormat="1" ht="51">
      <c r="A62" s="7" t="s">
        <v>146</v>
      </c>
      <c r="B62" s="7" t="s">
        <v>1</v>
      </c>
      <c r="C62" s="11">
        <v>2016</v>
      </c>
      <c r="D62" s="24" t="s">
        <v>295</v>
      </c>
      <c r="E62" s="14">
        <v>1990</v>
      </c>
      <c r="F62" s="7" t="s">
        <v>290</v>
      </c>
      <c r="G62" s="33" t="s">
        <v>298</v>
      </c>
      <c r="H62" s="13" t="s">
        <v>213</v>
      </c>
      <c r="I62" s="11">
        <v>1990</v>
      </c>
      <c r="J62" s="11">
        <v>1990</v>
      </c>
      <c r="K62" s="7" t="s">
        <v>155</v>
      </c>
      <c r="L62" s="11" t="s">
        <v>147</v>
      </c>
      <c r="M62" s="11">
        <v>1541</v>
      </c>
      <c r="N62" s="24">
        <v>42611</v>
      </c>
      <c r="O62" s="34">
        <v>5530</v>
      </c>
      <c r="P62" s="34">
        <v>6414.8</v>
      </c>
      <c r="Q62" s="22"/>
      <c r="R62" s="22"/>
      <c r="S62" s="28" t="s">
        <v>148</v>
      </c>
      <c r="T62" s="28"/>
      <c r="U62" s="7" t="s">
        <v>150</v>
      </c>
      <c r="V62" s="13" t="s">
        <v>213</v>
      </c>
      <c r="W62" s="35"/>
      <c r="X62" s="11"/>
      <c r="Y62" s="11"/>
      <c r="Z62" s="33" t="s">
        <v>298</v>
      </c>
      <c r="AA62" s="11"/>
      <c r="AB62" s="7" t="s">
        <v>151</v>
      </c>
      <c r="AC62" s="11" t="s">
        <v>9</v>
      </c>
      <c r="AD62" s="14">
        <v>1990</v>
      </c>
      <c r="AE62" s="36" t="s">
        <v>13</v>
      </c>
      <c r="AF62" s="14">
        <v>1990</v>
      </c>
      <c r="AG62" s="7" t="s">
        <v>149</v>
      </c>
      <c r="AH62" s="7"/>
      <c r="AI62" s="23"/>
      <c r="AJ62" s="7"/>
      <c r="AK62" s="7"/>
      <c r="AL62" s="37">
        <v>42963</v>
      </c>
      <c r="AM62" s="7" t="s">
        <v>147</v>
      </c>
      <c r="AN62" s="7">
        <v>2016</v>
      </c>
      <c r="AO62" s="37">
        <v>42963</v>
      </c>
      <c r="AP62" s="21" t="s">
        <v>292</v>
      </c>
    </row>
    <row r="63" spans="1:42" s="38" customFormat="1" ht="63.75">
      <c r="A63" s="7" t="s">
        <v>146</v>
      </c>
      <c r="B63" s="7" t="s">
        <v>1</v>
      </c>
      <c r="C63" s="11">
        <v>2016</v>
      </c>
      <c r="D63" s="24" t="s">
        <v>295</v>
      </c>
      <c r="E63" s="14">
        <v>1995</v>
      </c>
      <c r="F63" s="7" t="s">
        <v>290</v>
      </c>
      <c r="G63" s="33" t="s">
        <v>298</v>
      </c>
      <c r="H63" s="13" t="s">
        <v>215</v>
      </c>
      <c r="I63" s="11">
        <v>1995</v>
      </c>
      <c r="J63" s="11">
        <v>1995</v>
      </c>
      <c r="K63" s="7" t="s">
        <v>147</v>
      </c>
      <c r="L63" s="11" t="s">
        <v>147</v>
      </c>
      <c r="M63" s="11">
        <v>1542</v>
      </c>
      <c r="N63" s="24">
        <v>42611</v>
      </c>
      <c r="O63" s="34">
        <v>3324</v>
      </c>
      <c r="P63" s="34">
        <v>3855.84</v>
      </c>
      <c r="Q63" s="22"/>
      <c r="R63" s="22"/>
      <c r="S63" s="28" t="s">
        <v>148</v>
      </c>
      <c r="T63" s="28"/>
      <c r="U63" s="7" t="s">
        <v>150</v>
      </c>
      <c r="V63" s="13" t="s">
        <v>215</v>
      </c>
      <c r="W63" s="35"/>
      <c r="X63" s="11"/>
      <c r="Y63" s="11"/>
      <c r="Z63" s="33" t="s">
        <v>298</v>
      </c>
      <c r="AA63" s="11"/>
      <c r="AB63" s="7" t="s">
        <v>151</v>
      </c>
      <c r="AC63" s="11" t="s">
        <v>9</v>
      </c>
      <c r="AD63" s="14">
        <v>1995</v>
      </c>
      <c r="AE63" s="36" t="s">
        <v>13</v>
      </c>
      <c r="AF63" s="14">
        <v>1995</v>
      </c>
      <c r="AG63" s="7" t="s">
        <v>149</v>
      </c>
      <c r="AH63" s="7"/>
      <c r="AI63" s="23"/>
      <c r="AJ63" s="7"/>
      <c r="AK63" s="7"/>
      <c r="AL63" s="37">
        <v>42963</v>
      </c>
      <c r="AM63" s="7" t="s">
        <v>147</v>
      </c>
      <c r="AN63" s="7">
        <v>2016</v>
      </c>
      <c r="AO63" s="37">
        <v>42963</v>
      </c>
      <c r="AP63" s="21" t="s">
        <v>292</v>
      </c>
    </row>
    <row r="64" spans="1:42" s="38" customFormat="1" ht="51">
      <c r="A64" s="7" t="s">
        <v>146</v>
      </c>
      <c r="B64" s="7" t="s">
        <v>1</v>
      </c>
      <c r="C64" s="11">
        <v>2016</v>
      </c>
      <c r="D64" s="24" t="s">
        <v>295</v>
      </c>
      <c r="E64" s="14">
        <v>2001</v>
      </c>
      <c r="F64" s="7" t="s">
        <v>290</v>
      </c>
      <c r="G64" s="33" t="s">
        <v>298</v>
      </c>
      <c r="H64" s="13" t="s">
        <v>218</v>
      </c>
      <c r="I64" s="11">
        <v>2001</v>
      </c>
      <c r="J64" s="11">
        <v>2001</v>
      </c>
      <c r="K64" s="7" t="s">
        <v>157</v>
      </c>
      <c r="L64" s="11" t="s">
        <v>147</v>
      </c>
      <c r="M64" s="11">
        <v>1543</v>
      </c>
      <c r="N64" s="24">
        <v>42611</v>
      </c>
      <c r="O64" s="34">
        <v>2716</v>
      </c>
      <c r="P64" s="34">
        <v>3150.56</v>
      </c>
      <c r="Q64" s="22"/>
      <c r="R64" s="22"/>
      <c r="S64" s="28" t="s">
        <v>148</v>
      </c>
      <c r="T64" s="28"/>
      <c r="U64" s="7" t="s">
        <v>150</v>
      </c>
      <c r="V64" s="13" t="s">
        <v>218</v>
      </c>
      <c r="W64" s="35"/>
      <c r="X64" s="11"/>
      <c r="Y64" s="11"/>
      <c r="Z64" s="33" t="s">
        <v>298</v>
      </c>
      <c r="AA64" s="11"/>
      <c r="AB64" s="7" t="s">
        <v>151</v>
      </c>
      <c r="AC64" s="11" t="s">
        <v>9</v>
      </c>
      <c r="AD64" s="14">
        <v>2001</v>
      </c>
      <c r="AE64" s="36" t="s">
        <v>13</v>
      </c>
      <c r="AF64" s="14">
        <v>2001</v>
      </c>
      <c r="AG64" s="7" t="s">
        <v>149</v>
      </c>
      <c r="AH64" s="7"/>
      <c r="AI64" s="23"/>
      <c r="AJ64" s="7"/>
      <c r="AK64" s="7"/>
      <c r="AL64" s="37">
        <v>42963</v>
      </c>
      <c r="AM64" s="7" t="s">
        <v>147</v>
      </c>
      <c r="AN64" s="7">
        <v>2016</v>
      </c>
      <c r="AO64" s="37">
        <v>42963</v>
      </c>
      <c r="AP64" s="21" t="s">
        <v>292</v>
      </c>
    </row>
    <row r="65" spans="1:42" s="38" customFormat="1" ht="51">
      <c r="A65" s="7" t="s">
        <v>146</v>
      </c>
      <c r="B65" s="7" t="s">
        <v>3</v>
      </c>
      <c r="C65" s="11">
        <v>2016</v>
      </c>
      <c r="D65" s="24" t="s">
        <v>295</v>
      </c>
      <c r="E65" s="14">
        <v>1997</v>
      </c>
      <c r="F65" s="7" t="s">
        <v>290</v>
      </c>
      <c r="G65" s="33" t="s">
        <v>298</v>
      </c>
      <c r="H65" s="13" t="s">
        <v>217</v>
      </c>
      <c r="I65" s="11">
        <v>1997</v>
      </c>
      <c r="J65" s="11">
        <v>1997</v>
      </c>
      <c r="K65" s="7" t="s">
        <v>152</v>
      </c>
      <c r="L65" s="11" t="s">
        <v>147</v>
      </c>
      <c r="M65" s="11">
        <v>1544</v>
      </c>
      <c r="N65" s="24">
        <v>42611</v>
      </c>
      <c r="O65" s="34">
        <v>62000</v>
      </c>
      <c r="P65" s="34">
        <v>71920</v>
      </c>
      <c r="Q65" s="22"/>
      <c r="R65" s="22"/>
      <c r="S65" s="28" t="s">
        <v>148</v>
      </c>
      <c r="T65" s="28"/>
      <c r="U65" s="7" t="s">
        <v>150</v>
      </c>
      <c r="V65" s="13" t="s">
        <v>217</v>
      </c>
      <c r="W65" s="35"/>
      <c r="X65" s="24">
        <v>42658</v>
      </c>
      <c r="Y65" s="24">
        <v>42666</v>
      </c>
      <c r="Z65" s="33" t="s">
        <v>298</v>
      </c>
      <c r="AA65" s="11"/>
      <c r="AB65" s="7" t="s">
        <v>151</v>
      </c>
      <c r="AC65" s="11" t="s">
        <v>9</v>
      </c>
      <c r="AD65" s="14">
        <v>1997</v>
      </c>
      <c r="AE65" s="36" t="s">
        <v>13</v>
      </c>
      <c r="AF65" s="14">
        <v>1997</v>
      </c>
      <c r="AG65" s="7" t="s">
        <v>149</v>
      </c>
      <c r="AH65" s="7"/>
      <c r="AI65" s="23"/>
      <c r="AJ65" s="7"/>
      <c r="AK65" s="7"/>
      <c r="AL65" s="37">
        <v>42963</v>
      </c>
      <c r="AM65" s="7" t="s">
        <v>147</v>
      </c>
      <c r="AN65" s="7">
        <v>2016</v>
      </c>
      <c r="AO65" s="37">
        <v>42963</v>
      </c>
      <c r="AP65" s="21" t="s">
        <v>292</v>
      </c>
    </row>
    <row r="66" spans="1:42" s="38" customFormat="1" ht="51">
      <c r="A66" s="7" t="s">
        <v>146</v>
      </c>
      <c r="B66" s="7" t="s">
        <v>1</v>
      </c>
      <c r="C66" s="11">
        <v>2016</v>
      </c>
      <c r="D66" s="24" t="s">
        <v>295</v>
      </c>
      <c r="E66" s="14">
        <v>2002</v>
      </c>
      <c r="F66" s="7" t="s">
        <v>290</v>
      </c>
      <c r="G66" s="33" t="s">
        <v>298</v>
      </c>
      <c r="H66" s="13" t="s">
        <v>189</v>
      </c>
      <c r="I66" s="11">
        <v>2002</v>
      </c>
      <c r="J66" s="11">
        <v>2002</v>
      </c>
      <c r="K66" s="7" t="s">
        <v>147</v>
      </c>
      <c r="L66" s="11" t="s">
        <v>147</v>
      </c>
      <c r="M66" s="11">
        <v>1545</v>
      </c>
      <c r="N66" s="24">
        <v>42612</v>
      </c>
      <c r="O66" s="34">
        <v>2172.42</v>
      </c>
      <c r="P66" s="34">
        <v>2520</v>
      </c>
      <c r="Q66" s="22"/>
      <c r="R66" s="22"/>
      <c r="S66" s="28" t="s">
        <v>148</v>
      </c>
      <c r="T66" s="28"/>
      <c r="U66" s="7" t="s">
        <v>150</v>
      </c>
      <c r="V66" s="13" t="s">
        <v>189</v>
      </c>
      <c r="W66" s="35"/>
      <c r="X66" s="11"/>
      <c r="Y66" s="11"/>
      <c r="Z66" s="33" t="s">
        <v>298</v>
      </c>
      <c r="AA66" s="11"/>
      <c r="AB66" s="7" t="s">
        <v>151</v>
      </c>
      <c r="AC66" s="11" t="s">
        <v>9</v>
      </c>
      <c r="AD66" s="14">
        <v>2002</v>
      </c>
      <c r="AE66" s="36" t="s">
        <v>13</v>
      </c>
      <c r="AF66" s="14">
        <v>2002</v>
      </c>
      <c r="AG66" s="7" t="s">
        <v>149</v>
      </c>
      <c r="AH66" s="7"/>
      <c r="AI66" s="23"/>
      <c r="AJ66" s="7"/>
      <c r="AK66" s="7"/>
      <c r="AL66" s="37">
        <v>42963</v>
      </c>
      <c r="AM66" s="7" t="s">
        <v>147</v>
      </c>
      <c r="AN66" s="7">
        <v>2016</v>
      </c>
      <c r="AO66" s="37">
        <v>42963</v>
      </c>
      <c r="AP66" s="21" t="s">
        <v>292</v>
      </c>
    </row>
    <row r="67" spans="1:42" s="38" customFormat="1" ht="51">
      <c r="A67" s="7" t="s">
        <v>146</v>
      </c>
      <c r="B67" s="7" t="s">
        <v>4</v>
      </c>
      <c r="C67" s="11">
        <v>2016</v>
      </c>
      <c r="D67" s="24" t="s">
        <v>295</v>
      </c>
      <c r="E67" s="14">
        <v>2007</v>
      </c>
      <c r="F67" s="7" t="s">
        <v>290</v>
      </c>
      <c r="G67" s="33" t="s">
        <v>298</v>
      </c>
      <c r="H67" s="13" t="s">
        <v>194</v>
      </c>
      <c r="I67" s="11">
        <v>2007</v>
      </c>
      <c r="J67" s="11">
        <v>2007</v>
      </c>
      <c r="K67" s="7" t="s">
        <v>152</v>
      </c>
      <c r="L67" s="11" t="s">
        <v>147</v>
      </c>
      <c r="M67" s="11">
        <v>1549</v>
      </c>
      <c r="N67" s="24">
        <v>42612</v>
      </c>
      <c r="O67" s="34">
        <v>4915</v>
      </c>
      <c r="P67" s="34">
        <v>5701.4</v>
      </c>
      <c r="Q67" s="22"/>
      <c r="R67" s="22"/>
      <c r="S67" s="28" t="s">
        <v>148</v>
      </c>
      <c r="T67" s="28"/>
      <c r="U67" s="7" t="s">
        <v>150</v>
      </c>
      <c r="V67" s="13" t="s">
        <v>194</v>
      </c>
      <c r="W67" s="35"/>
      <c r="X67" s="11"/>
      <c r="Y67" s="11"/>
      <c r="Z67" s="33" t="s">
        <v>298</v>
      </c>
      <c r="AA67" s="11"/>
      <c r="AB67" s="7" t="s">
        <v>151</v>
      </c>
      <c r="AC67" s="11" t="s">
        <v>9</v>
      </c>
      <c r="AD67" s="14">
        <v>2007</v>
      </c>
      <c r="AE67" s="36" t="s">
        <v>13</v>
      </c>
      <c r="AF67" s="14">
        <v>2007</v>
      </c>
      <c r="AG67" s="7" t="s">
        <v>149</v>
      </c>
      <c r="AH67" s="7"/>
      <c r="AI67" s="23"/>
      <c r="AJ67" s="7"/>
      <c r="AK67" s="7"/>
      <c r="AL67" s="37">
        <v>42963</v>
      </c>
      <c r="AM67" s="7" t="s">
        <v>147</v>
      </c>
      <c r="AN67" s="7">
        <v>2016</v>
      </c>
      <c r="AO67" s="37">
        <v>42963</v>
      </c>
      <c r="AP67" s="21" t="s">
        <v>292</v>
      </c>
    </row>
    <row r="68" spans="1:42" s="38" customFormat="1" ht="51">
      <c r="A68" s="7" t="s">
        <v>146</v>
      </c>
      <c r="B68" s="7" t="s">
        <v>4</v>
      </c>
      <c r="C68" s="11">
        <v>2016</v>
      </c>
      <c r="D68" s="24" t="s">
        <v>295</v>
      </c>
      <c r="E68" s="14">
        <v>2006</v>
      </c>
      <c r="F68" s="7" t="s">
        <v>290</v>
      </c>
      <c r="G68" s="33" t="s">
        <v>298</v>
      </c>
      <c r="H68" s="13" t="s">
        <v>220</v>
      </c>
      <c r="I68" s="11">
        <v>2006</v>
      </c>
      <c r="J68" s="11">
        <v>2006</v>
      </c>
      <c r="K68" s="7" t="s">
        <v>152</v>
      </c>
      <c r="L68" s="11" t="s">
        <v>147</v>
      </c>
      <c r="M68" s="11">
        <v>1550</v>
      </c>
      <c r="N68" s="24">
        <v>42612</v>
      </c>
      <c r="O68" s="34">
        <v>5000</v>
      </c>
      <c r="P68" s="34">
        <v>5800</v>
      </c>
      <c r="Q68" s="22"/>
      <c r="R68" s="22"/>
      <c r="S68" s="28" t="s">
        <v>148</v>
      </c>
      <c r="T68" s="28"/>
      <c r="U68" s="7" t="s">
        <v>150</v>
      </c>
      <c r="V68" s="13" t="s">
        <v>220</v>
      </c>
      <c r="W68" s="35"/>
      <c r="X68" s="11"/>
      <c r="Y68" s="11"/>
      <c r="Z68" s="33" t="s">
        <v>298</v>
      </c>
      <c r="AA68" s="11"/>
      <c r="AB68" s="7" t="s">
        <v>151</v>
      </c>
      <c r="AC68" s="11" t="s">
        <v>9</v>
      </c>
      <c r="AD68" s="14">
        <v>2006</v>
      </c>
      <c r="AE68" s="36" t="s">
        <v>13</v>
      </c>
      <c r="AF68" s="14">
        <v>2006</v>
      </c>
      <c r="AG68" s="7" t="s">
        <v>149</v>
      </c>
      <c r="AH68" s="7"/>
      <c r="AI68" s="23"/>
      <c r="AJ68" s="7"/>
      <c r="AK68" s="7"/>
      <c r="AL68" s="37">
        <v>42963</v>
      </c>
      <c r="AM68" s="7" t="s">
        <v>147</v>
      </c>
      <c r="AN68" s="7">
        <v>2016</v>
      </c>
      <c r="AO68" s="37">
        <v>42963</v>
      </c>
      <c r="AP68" s="21" t="s">
        <v>292</v>
      </c>
    </row>
    <row r="69" spans="1:42" s="38" customFormat="1" ht="51">
      <c r="A69" s="7" t="s">
        <v>146</v>
      </c>
      <c r="B69" s="7" t="s">
        <v>4</v>
      </c>
      <c r="C69" s="11">
        <v>2016</v>
      </c>
      <c r="D69" s="24" t="s">
        <v>295</v>
      </c>
      <c r="E69" s="14">
        <v>2005</v>
      </c>
      <c r="F69" s="7" t="s">
        <v>290</v>
      </c>
      <c r="G69" s="33" t="s">
        <v>298</v>
      </c>
      <c r="H69" s="13" t="s">
        <v>194</v>
      </c>
      <c r="I69" s="11">
        <v>2005</v>
      </c>
      <c r="J69" s="11">
        <v>2005</v>
      </c>
      <c r="K69" s="7" t="s">
        <v>152</v>
      </c>
      <c r="L69" s="11" t="s">
        <v>147</v>
      </c>
      <c r="M69" s="11">
        <v>1551</v>
      </c>
      <c r="N69" s="24">
        <v>42612</v>
      </c>
      <c r="O69" s="34">
        <v>63270</v>
      </c>
      <c r="P69" s="34">
        <v>73393.2</v>
      </c>
      <c r="Q69" s="22"/>
      <c r="R69" s="22"/>
      <c r="S69" s="28" t="s">
        <v>148</v>
      </c>
      <c r="T69" s="28"/>
      <c r="U69" s="7" t="s">
        <v>150</v>
      </c>
      <c r="V69" s="13" t="s">
        <v>194</v>
      </c>
      <c r="W69" s="35"/>
      <c r="X69" s="11"/>
      <c r="Y69" s="11"/>
      <c r="Z69" s="33" t="s">
        <v>298</v>
      </c>
      <c r="AA69" s="11"/>
      <c r="AB69" s="7" t="s">
        <v>151</v>
      </c>
      <c r="AC69" s="11" t="s">
        <v>9</v>
      </c>
      <c r="AD69" s="14">
        <v>2005</v>
      </c>
      <c r="AE69" s="36" t="s">
        <v>13</v>
      </c>
      <c r="AF69" s="14">
        <v>2005</v>
      </c>
      <c r="AG69" s="7" t="s">
        <v>149</v>
      </c>
      <c r="AH69" s="7"/>
      <c r="AI69" s="23"/>
      <c r="AJ69" s="7"/>
      <c r="AK69" s="7"/>
      <c r="AL69" s="37">
        <v>42963</v>
      </c>
      <c r="AM69" s="7" t="s">
        <v>147</v>
      </c>
      <c r="AN69" s="7">
        <v>2016</v>
      </c>
      <c r="AO69" s="37">
        <v>42963</v>
      </c>
      <c r="AP69" s="21" t="s">
        <v>292</v>
      </c>
    </row>
    <row r="70" spans="1:42" s="38" customFormat="1" ht="51">
      <c r="A70" s="7" t="s">
        <v>146</v>
      </c>
      <c r="B70" s="7" t="s">
        <v>4</v>
      </c>
      <c r="C70" s="11">
        <v>2016</v>
      </c>
      <c r="D70" s="24" t="s">
        <v>295</v>
      </c>
      <c r="E70" s="14">
        <v>2009</v>
      </c>
      <c r="F70" s="7" t="s">
        <v>290</v>
      </c>
      <c r="G70" s="33" t="s">
        <v>298</v>
      </c>
      <c r="H70" s="13" t="s">
        <v>220</v>
      </c>
      <c r="I70" s="11">
        <v>2008</v>
      </c>
      <c r="J70" s="11">
        <v>2008</v>
      </c>
      <c r="K70" s="7" t="s">
        <v>152</v>
      </c>
      <c r="L70" s="11" t="s">
        <v>147</v>
      </c>
      <c r="M70" s="11">
        <v>1552</v>
      </c>
      <c r="N70" s="24">
        <v>42612</v>
      </c>
      <c r="O70" s="34">
        <v>6480</v>
      </c>
      <c r="P70" s="34">
        <v>7516.8</v>
      </c>
      <c r="Q70" s="22"/>
      <c r="R70" s="22"/>
      <c r="S70" s="28" t="s">
        <v>148</v>
      </c>
      <c r="T70" s="28"/>
      <c r="U70" s="7" t="s">
        <v>150</v>
      </c>
      <c r="V70" s="13" t="s">
        <v>220</v>
      </c>
      <c r="W70" s="35"/>
      <c r="X70" s="11"/>
      <c r="Y70" s="11"/>
      <c r="Z70" s="33" t="s">
        <v>298</v>
      </c>
      <c r="AA70" s="11"/>
      <c r="AB70" s="7" t="s">
        <v>151</v>
      </c>
      <c r="AC70" s="11" t="s">
        <v>9</v>
      </c>
      <c r="AD70" s="14">
        <v>2009</v>
      </c>
      <c r="AE70" s="36" t="s">
        <v>13</v>
      </c>
      <c r="AF70" s="14">
        <v>2009</v>
      </c>
      <c r="AG70" s="7" t="s">
        <v>149</v>
      </c>
      <c r="AH70" s="7"/>
      <c r="AI70" s="23"/>
      <c r="AJ70" s="7"/>
      <c r="AK70" s="7"/>
      <c r="AL70" s="37">
        <v>42963</v>
      </c>
      <c r="AM70" s="7" t="s">
        <v>147</v>
      </c>
      <c r="AN70" s="7">
        <v>2016</v>
      </c>
      <c r="AO70" s="37">
        <v>42963</v>
      </c>
      <c r="AP70" s="21" t="s">
        <v>292</v>
      </c>
    </row>
    <row r="71" spans="1:42" s="38" customFormat="1" ht="51">
      <c r="A71" s="7" t="s">
        <v>146</v>
      </c>
      <c r="B71" s="7" t="s">
        <v>4</v>
      </c>
      <c r="C71" s="11">
        <v>2016</v>
      </c>
      <c r="D71" s="24" t="s">
        <v>295</v>
      </c>
      <c r="E71" s="11">
        <v>1976</v>
      </c>
      <c r="F71" s="7" t="s">
        <v>290</v>
      </c>
      <c r="G71" s="33" t="s">
        <v>298</v>
      </c>
      <c r="H71" s="13" t="s">
        <v>208</v>
      </c>
      <c r="I71" s="11">
        <v>1976</v>
      </c>
      <c r="J71" s="11">
        <v>1976</v>
      </c>
      <c r="K71" s="7" t="s">
        <v>154</v>
      </c>
      <c r="L71" s="11" t="s">
        <v>147</v>
      </c>
      <c r="M71" s="11">
        <v>1553</v>
      </c>
      <c r="N71" s="24">
        <v>42612</v>
      </c>
      <c r="O71" s="34">
        <v>14820</v>
      </c>
      <c r="P71" s="34">
        <v>17191.2</v>
      </c>
      <c r="Q71" s="22"/>
      <c r="R71" s="22"/>
      <c r="S71" s="28" t="s">
        <v>148</v>
      </c>
      <c r="T71" s="28"/>
      <c r="U71" s="7" t="s">
        <v>150</v>
      </c>
      <c r="V71" s="13" t="s">
        <v>208</v>
      </c>
      <c r="W71" s="35"/>
      <c r="X71" s="11"/>
      <c r="Y71" s="11"/>
      <c r="Z71" s="33" t="s">
        <v>298</v>
      </c>
      <c r="AA71" s="11"/>
      <c r="AB71" s="7" t="s">
        <v>151</v>
      </c>
      <c r="AC71" s="11" t="s">
        <v>9</v>
      </c>
      <c r="AD71" s="11">
        <v>1976</v>
      </c>
      <c r="AE71" s="36" t="s">
        <v>13</v>
      </c>
      <c r="AF71" s="11">
        <v>1976</v>
      </c>
      <c r="AG71" s="7" t="s">
        <v>149</v>
      </c>
      <c r="AH71" s="7"/>
      <c r="AI71" s="23"/>
      <c r="AJ71" s="7"/>
      <c r="AK71" s="7"/>
      <c r="AL71" s="37">
        <v>42963</v>
      </c>
      <c r="AM71" s="7" t="s">
        <v>147</v>
      </c>
      <c r="AN71" s="7">
        <v>2016</v>
      </c>
      <c r="AO71" s="37">
        <v>42963</v>
      </c>
      <c r="AP71" s="21" t="s">
        <v>292</v>
      </c>
    </row>
    <row r="72" spans="1:42" s="38" customFormat="1" ht="51">
      <c r="A72" s="7" t="s">
        <v>146</v>
      </c>
      <c r="B72" s="7" t="s">
        <v>4</v>
      </c>
      <c r="C72" s="11">
        <v>2016</v>
      </c>
      <c r="D72" s="24" t="s">
        <v>295</v>
      </c>
      <c r="E72" s="14">
        <v>2010</v>
      </c>
      <c r="F72" s="7" t="s">
        <v>290</v>
      </c>
      <c r="G72" s="33" t="s">
        <v>298</v>
      </c>
      <c r="H72" s="13" t="s">
        <v>221</v>
      </c>
      <c r="I72" s="11">
        <v>2010</v>
      </c>
      <c r="J72" s="11">
        <v>2010</v>
      </c>
      <c r="K72" s="7" t="s">
        <v>152</v>
      </c>
      <c r="L72" s="11" t="s">
        <v>147</v>
      </c>
      <c r="M72" s="11">
        <v>1554</v>
      </c>
      <c r="N72" s="24">
        <v>42613</v>
      </c>
      <c r="O72" s="34">
        <v>9169</v>
      </c>
      <c r="P72" s="34">
        <v>10636.04</v>
      </c>
      <c r="Q72" s="22"/>
      <c r="R72" s="22"/>
      <c r="S72" s="28" t="s">
        <v>148</v>
      </c>
      <c r="T72" s="28"/>
      <c r="U72" s="7" t="s">
        <v>150</v>
      </c>
      <c r="V72" s="13" t="s">
        <v>221</v>
      </c>
      <c r="W72" s="35"/>
      <c r="X72" s="11"/>
      <c r="Y72" s="11"/>
      <c r="Z72" s="33" t="s">
        <v>298</v>
      </c>
      <c r="AA72" s="11"/>
      <c r="AB72" s="7" t="s">
        <v>151</v>
      </c>
      <c r="AC72" s="11" t="s">
        <v>9</v>
      </c>
      <c r="AD72" s="14">
        <v>2010</v>
      </c>
      <c r="AE72" s="36" t="s">
        <v>13</v>
      </c>
      <c r="AF72" s="14">
        <v>2010</v>
      </c>
      <c r="AG72" s="7" t="s">
        <v>149</v>
      </c>
      <c r="AH72" s="7"/>
      <c r="AI72" s="23"/>
      <c r="AJ72" s="7"/>
      <c r="AK72" s="7"/>
      <c r="AL72" s="37">
        <v>42963</v>
      </c>
      <c r="AM72" s="7" t="s">
        <v>147</v>
      </c>
      <c r="AN72" s="7">
        <v>2016</v>
      </c>
      <c r="AO72" s="37">
        <v>42963</v>
      </c>
      <c r="AP72" s="21" t="s">
        <v>292</v>
      </c>
    </row>
    <row r="73" spans="1:42" s="38" customFormat="1" ht="51">
      <c r="A73" s="7" t="s">
        <v>146</v>
      </c>
      <c r="B73" s="7" t="s">
        <v>1</v>
      </c>
      <c r="C73" s="11">
        <v>2016</v>
      </c>
      <c r="D73" s="24" t="s">
        <v>295</v>
      </c>
      <c r="E73" s="14">
        <v>2003</v>
      </c>
      <c r="F73" s="7" t="s">
        <v>290</v>
      </c>
      <c r="G73" s="33" t="s">
        <v>298</v>
      </c>
      <c r="H73" s="13" t="s">
        <v>219</v>
      </c>
      <c r="I73" s="11">
        <v>2003</v>
      </c>
      <c r="J73" s="11">
        <v>2003</v>
      </c>
      <c r="K73" s="7" t="s">
        <v>160</v>
      </c>
      <c r="L73" s="11" t="s">
        <v>147</v>
      </c>
      <c r="M73" s="11">
        <v>1556</v>
      </c>
      <c r="N73" s="24">
        <v>42613</v>
      </c>
      <c r="O73" s="34">
        <v>4370</v>
      </c>
      <c r="P73" s="34">
        <v>5069.2</v>
      </c>
      <c r="Q73" s="22"/>
      <c r="R73" s="22"/>
      <c r="S73" s="28" t="s">
        <v>148</v>
      </c>
      <c r="T73" s="28"/>
      <c r="U73" s="7" t="s">
        <v>150</v>
      </c>
      <c r="V73" s="13" t="s">
        <v>219</v>
      </c>
      <c r="W73" s="35"/>
      <c r="X73" s="11"/>
      <c r="Y73" s="11"/>
      <c r="Z73" s="33" t="s">
        <v>298</v>
      </c>
      <c r="AA73" s="11"/>
      <c r="AB73" s="7" t="s">
        <v>151</v>
      </c>
      <c r="AC73" s="11" t="s">
        <v>9</v>
      </c>
      <c r="AD73" s="14">
        <v>2003</v>
      </c>
      <c r="AE73" s="36" t="s">
        <v>13</v>
      </c>
      <c r="AF73" s="14">
        <v>2003</v>
      </c>
      <c r="AG73" s="7" t="s">
        <v>149</v>
      </c>
      <c r="AH73" s="7"/>
      <c r="AI73" s="23"/>
      <c r="AJ73" s="7"/>
      <c r="AK73" s="7"/>
      <c r="AL73" s="37">
        <v>42963</v>
      </c>
      <c r="AM73" s="7" t="s">
        <v>147</v>
      </c>
      <c r="AN73" s="7">
        <v>2016</v>
      </c>
      <c r="AO73" s="37">
        <v>42963</v>
      </c>
      <c r="AP73" s="21" t="s">
        <v>292</v>
      </c>
    </row>
  </sheetData>
  <sheetProtection/>
  <mergeCells count="1">
    <mergeCell ref="A6:AP6"/>
  </mergeCells>
  <dataValidations count="3">
    <dataValidation type="list" allowBlank="1" showInputMessage="1" showErrorMessage="1" sqref="B8:B73">
      <formula1>hidden1</formula1>
    </dataValidation>
    <dataValidation type="list" allowBlank="1" showInputMessage="1" showErrorMessage="1" sqref="AC8:AC73">
      <formula1>hidden2</formula1>
    </dataValidation>
    <dataValidation type="list" allowBlank="1" showInputMessage="1" showErrorMessage="1" sqref="AE8:AE73">
      <formula1>hidden3</formula1>
    </dataValidation>
  </dataValidations>
  <hyperlinks>
    <hyperlink ref="G8" r:id="rId1" display="http://autorizaordenesdecompra.transparenciaceenl.mx/indice/CONTRATOS Y ANEXOS AGOSTO 16.pdf"/>
    <hyperlink ref="Z8" r:id="rId2" display="http://autorizaordenesdecompra.transparenciaceenl.mx/indice/CONTRATOS Y ANEXOS AGOSTO 16.pdf"/>
    <hyperlink ref="G9:G73" r:id="rId3" display="http://autorizaordenesdecompra.transparenciaceenl.mx/indice/CONTRATOS Y ANEXOS AGOSTO 16.pdf"/>
    <hyperlink ref="Z9:Z73" r:id="rId4" display="http://autorizaordenesdecompra.transparenciaceenl.mx/indice/CONTRATOS Y ANEXOS AGOSTO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02"/>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1911</v>
      </c>
      <c r="B4" s="16" t="s">
        <v>267</v>
      </c>
      <c r="C4" s="16" t="s">
        <v>268</v>
      </c>
      <c r="D4" s="16" t="s">
        <v>243</v>
      </c>
      <c r="E4" s="18"/>
      <c r="F4" s="17">
        <v>3222.02</v>
      </c>
    </row>
    <row r="5" spans="1:6" s="16" customFormat="1" ht="12.75">
      <c r="A5" s="16">
        <v>1920</v>
      </c>
      <c r="E5" s="18" t="s">
        <v>257</v>
      </c>
      <c r="F5" s="17">
        <v>33872</v>
      </c>
    </row>
    <row r="6" spans="1:6" s="16" customFormat="1" ht="12.75">
      <c r="A6" s="16">
        <v>1909</v>
      </c>
      <c r="B6" s="16" t="s">
        <v>267</v>
      </c>
      <c r="C6" s="16" t="s">
        <v>268</v>
      </c>
      <c r="D6" s="16" t="s">
        <v>243</v>
      </c>
      <c r="E6" s="18"/>
      <c r="F6" s="17">
        <v>6960</v>
      </c>
    </row>
    <row r="7" spans="1:6" s="16" customFormat="1" ht="12.75">
      <c r="A7" s="16">
        <v>1907</v>
      </c>
      <c r="E7" s="18" t="s">
        <v>228</v>
      </c>
      <c r="F7" s="17">
        <v>5637.6</v>
      </c>
    </row>
    <row r="8" spans="1:6" s="16" customFormat="1" ht="12.75">
      <c r="A8" s="16">
        <v>1907</v>
      </c>
      <c r="B8" s="16" t="s">
        <v>267</v>
      </c>
      <c r="C8" s="16" t="s">
        <v>268</v>
      </c>
      <c r="D8" s="16" t="s">
        <v>243</v>
      </c>
      <c r="E8" s="18"/>
      <c r="F8" s="17">
        <v>4489.2</v>
      </c>
    </row>
    <row r="9" spans="1:6" s="16" customFormat="1" ht="12.75">
      <c r="A9" s="16">
        <v>1912</v>
      </c>
      <c r="E9" s="18" t="s">
        <v>232</v>
      </c>
      <c r="F9" s="17">
        <v>2924.59</v>
      </c>
    </row>
    <row r="10" spans="1:6" s="16" customFormat="1" ht="12.75">
      <c r="A10" s="16">
        <v>1912</v>
      </c>
      <c r="E10" s="18" t="s">
        <v>269</v>
      </c>
      <c r="F10" s="17">
        <v>4060</v>
      </c>
    </row>
    <row r="11" spans="1:6" s="16" customFormat="1" ht="12.75">
      <c r="A11" s="16">
        <v>1913</v>
      </c>
      <c r="E11" s="18" t="s">
        <v>227</v>
      </c>
      <c r="F11" s="17">
        <v>993.75</v>
      </c>
    </row>
    <row r="12" spans="1:6" s="16" customFormat="1" ht="12.75">
      <c r="A12" s="16">
        <v>1914</v>
      </c>
      <c r="E12" s="18" t="s">
        <v>227</v>
      </c>
      <c r="F12" s="17">
        <v>993.75</v>
      </c>
    </row>
    <row r="13" spans="1:6" s="16" customFormat="1" ht="12.75">
      <c r="A13" s="16">
        <v>1915</v>
      </c>
      <c r="E13" s="18" t="s">
        <v>231</v>
      </c>
      <c r="F13" s="17">
        <v>1947.64</v>
      </c>
    </row>
    <row r="14" spans="1:6" s="16" customFormat="1" ht="12.75">
      <c r="A14" s="16">
        <v>1915</v>
      </c>
      <c r="B14" s="16" t="s">
        <v>242</v>
      </c>
      <c r="C14" s="16" t="s">
        <v>226</v>
      </c>
      <c r="D14" s="16" t="s">
        <v>243</v>
      </c>
      <c r="E14" s="18"/>
      <c r="F14" s="17">
        <v>1813.66</v>
      </c>
    </row>
    <row r="15" spans="1:6" s="16" customFormat="1" ht="12.75">
      <c r="A15" s="16">
        <v>1915</v>
      </c>
      <c r="E15" s="18" t="s">
        <v>240</v>
      </c>
      <c r="F15" s="17">
        <v>1795.68</v>
      </c>
    </row>
    <row r="16" spans="1:6" s="16" customFormat="1" ht="12.75">
      <c r="A16" s="16">
        <v>1927</v>
      </c>
      <c r="E16" s="18" t="s">
        <v>222</v>
      </c>
      <c r="F16" s="17">
        <v>6995</v>
      </c>
    </row>
    <row r="17" spans="1:6" s="16" customFormat="1" ht="12.75">
      <c r="A17" s="16">
        <v>1930</v>
      </c>
      <c r="E17" s="18" t="s">
        <v>253</v>
      </c>
      <c r="F17" s="17">
        <v>7575.43</v>
      </c>
    </row>
    <row r="18" spans="1:6" s="16" customFormat="1" ht="12.75">
      <c r="A18" s="16">
        <v>1930</v>
      </c>
      <c r="E18" s="18" t="s">
        <v>240</v>
      </c>
      <c r="F18" s="17">
        <v>7990.08</v>
      </c>
    </row>
    <row r="19" spans="1:6" s="16" customFormat="1" ht="12.75">
      <c r="A19" s="16">
        <v>1896</v>
      </c>
      <c r="B19" s="16" t="s">
        <v>262</v>
      </c>
      <c r="C19" s="16" t="s">
        <v>263</v>
      </c>
      <c r="D19" s="16" t="s">
        <v>264</v>
      </c>
      <c r="E19" s="18"/>
      <c r="F19" s="17">
        <v>4640</v>
      </c>
    </row>
    <row r="20" spans="1:6" s="16" customFormat="1" ht="12.75">
      <c r="A20" s="16">
        <v>1921</v>
      </c>
      <c r="E20" s="18" t="s">
        <v>232</v>
      </c>
      <c r="F20" s="17">
        <v>17009.08</v>
      </c>
    </row>
    <row r="21" spans="1:6" s="16" customFormat="1" ht="12.75">
      <c r="A21" s="16">
        <v>1923</v>
      </c>
      <c r="E21" s="18" t="s">
        <v>227</v>
      </c>
      <c r="F21" s="17">
        <v>3418.5</v>
      </c>
    </row>
    <row r="22" spans="1:6" s="16" customFormat="1" ht="12.75">
      <c r="A22" s="16">
        <v>1924</v>
      </c>
      <c r="E22" s="18" t="s">
        <v>227</v>
      </c>
      <c r="F22" s="17">
        <v>2520</v>
      </c>
    </row>
    <row r="23" spans="1:6" s="16" customFormat="1" ht="12.75">
      <c r="A23" s="16">
        <v>1901</v>
      </c>
      <c r="E23" s="18" t="s">
        <v>241</v>
      </c>
      <c r="F23" s="17">
        <v>4500.8</v>
      </c>
    </row>
    <row r="24" spans="1:6" s="16" customFormat="1" ht="12.75">
      <c r="A24" s="16">
        <v>1901</v>
      </c>
      <c r="E24" s="18" t="s">
        <v>265</v>
      </c>
      <c r="F24" s="17">
        <v>2384.96</v>
      </c>
    </row>
    <row r="25" spans="1:6" s="16" customFormat="1" ht="12.75">
      <c r="A25" s="16">
        <v>1918</v>
      </c>
      <c r="E25" s="18" t="s">
        <v>257</v>
      </c>
      <c r="F25" s="17">
        <v>2784</v>
      </c>
    </row>
    <row r="26" spans="1:6" s="16" customFormat="1" ht="12.75">
      <c r="A26" s="16">
        <v>1928</v>
      </c>
      <c r="E26" s="18" t="s">
        <v>222</v>
      </c>
      <c r="F26" s="17">
        <v>5649.2</v>
      </c>
    </row>
    <row r="27" spans="1:6" s="16" customFormat="1" ht="12.75">
      <c r="A27" s="16">
        <v>1928</v>
      </c>
      <c r="E27" s="18" t="s">
        <v>223</v>
      </c>
      <c r="F27" s="17">
        <v>5747.8</v>
      </c>
    </row>
    <row r="28" spans="1:6" s="16" customFormat="1" ht="12.75">
      <c r="A28" s="16">
        <v>1935</v>
      </c>
      <c r="E28" s="18" t="s">
        <v>244</v>
      </c>
      <c r="F28" s="17">
        <v>1817.89</v>
      </c>
    </row>
    <row r="29" spans="1:6" s="16" customFormat="1" ht="12.75">
      <c r="A29" s="16">
        <v>1935</v>
      </c>
      <c r="E29" s="18" t="s">
        <v>250</v>
      </c>
      <c r="F29" s="17">
        <v>2088</v>
      </c>
    </row>
    <row r="30" spans="1:6" s="16" customFormat="1" ht="12.75">
      <c r="A30" s="16">
        <v>1935</v>
      </c>
      <c r="E30" s="18" t="s">
        <v>241</v>
      </c>
      <c r="F30" s="17">
        <v>1751.6</v>
      </c>
    </row>
    <row r="31" spans="1:6" s="16" customFormat="1" ht="12.75">
      <c r="A31" s="16">
        <v>1941</v>
      </c>
      <c r="E31" s="18" t="s">
        <v>270</v>
      </c>
      <c r="F31" s="17">
        <v>4080</v>
      </c>
    </row>
    <row r="32" spans="1:6" s="16" customFormat="1" ht="12.75">
      <c r="A32" s="16">
        <v>1931</v>
      </c>
      <c r="E32" s="18" t="s">
        <v>232</v>
      </c>
      <c r="F32" s="17">
        <v>15852.56</v>
      </c>
    </row>
    <row r="33" spans="1:6" s="16" customFormat="1" ht="12.75">
      <c r="A33" s="16">
        <v>1931</v>
      </c>
      <c r="B33" s="16" t="s">
        <v>233</v>
      </c>
      <c r="C33" s="16" t="s">
        <v>234</v>
      </c>
      <c r="D33" s="16" t="s">
        <v>235</v>
      </c>
      <c r="E33" s="18"/>
      <c r="F33" s="17">
        <v>6032</v>
      </c>
    </row>
    <row r="34" spans="1:6" s="16" customFormat="1" ht="12.75">
      <c r="A34" s="16">
        <v>1931</v>
      </c>
      <c r="E34" s="18" t="s">
        <v>236</v>
      </c>
      <c r="F34" s="17">
        <v>8236</v>
      </c>
    </row>
    <row r="35" spans="1:6" s="16" customFormat="1" ht="12.75">
      <c r="A35" s="16">
        <v>1937</v>
      </c>
      <c r="E35" s="18" t="s">
        <v>227</v>
      </c>
      <c r="F35" s="17">
        <v>2981.25</v>
      </c>
    </row>
    <row r="36" spans="1:6" s="16" customFormat="1" ht="12.75">
      <c r="A36" s="16">
        <v>1933</v>
      </c>
      <c r="E36" s="18" t="s">
        <v>227</v>
      </c>
      <c r="F36" s="17">
        <v>420</v>
      </c>
    </row>
    <row r="37" spans="1:6" s="16" customFormat="1" ht="12.75">
      <c r="A37" s="16">
        <v>1938</v>
      </c>
      <c r="E37" s="18" t="s">
        <v>227</v>
      </c>
      <c r="F37" s="17">
        <v>2520</v>
      </c>
    </row>
    <row r="38" spans="1:6" s="16" customFormat="1" ht="12.75">
      <c r="A38" s="16">
        <v>1945</v>
      </c>
      <c r="E38" s="18" t="s">
        <v>252</v>
      </c>
      <c r="F38" s="17">
        <v>2306.66</v>
      </c>
    </row>
    <row r="39" spans="1:6" s="16" customFormat="1" ht="12.75">
      <c r="A39" s="16">
        <v>1946</v>
      </c>
      <c r="E39" s="18" t="s">
        <v>271</v>
      </c>
      <c r="F39" s="17">
        <v>9930.19</v>
      </c>
    </row>
    <row r="40" spans="1:6" s="16" customFormat="1" ht="12.75">
      <c r="A40" s="16">
        <v>1944</v>
      </c>
      <c r="E40" s="18" t="s">
        <v>227</v>
      </c>
      <c r="F40" s="17">
        <v>420</v>
      </c>
    </row>
    <row r="41" spans="1:6" s="16" customFormat="1" ht="12.75">
      <c r="A41" s="16">
        <v>1939</v>
      </c>
      <c r="E41" s="18" t="s">
        <v>245</v>
      </c>
      <c r="F41" s="17">
        <v>3696.02</v>
      </c>
    </row>
    <row r="42" spans="1:6" s="16" customFormat="1" ht="12.75">
      <c r="A42" s="16">
        <v>1947</v>
      </c>
      <c r="E42" s="18" t="s">
        <v>254</v>
      </c>
      <c r="F42" s="17">
        <v>18560</v>
      </c>
    </row>
    <row r="43" spans="1:6" s="16" customFormat="1" ht="12.75">
      <c r="A43" s="16">
        <v>1926</v>
      </c>
      <c r="E43" s="18" t="s">
        <v>222</v>
      </c>
      <c r="F43" s="17">
        <v>8019</v>
      </c>
    </row>
    <row r="44" spans="1:6" s="16" customFormat="1" ht="12.75">
      <c r="A44" s="16">
        <v>1953</v>
      </c>
      <c r="E44" s="18" t="s">
        <v>230</v>
      </c>
      <c r="F44" s="17">
        <v>2917.56</v>
      </c>
    </row>
    <row r="45" spans="1:6" s="16" customFormat="1" ht="12.75">
      <c r="A45" s="16">
        <v>1949</v>
      </c>
      <c r="B45" s="16" t="s">
        <v>224</v>
      </c>
      <c r="C45" s="16" t="s">
        <v>225</v>
      </c>
      <c r="D45" s="16" t="s">
        <v>226</v>
      </c>
      <c r="E45" s="18"/>
      <c r="F45" s="17">
        <v>1914</v>
      </c>
    </row>
    <row r="46" spans="1:6" s="16" customFormat="1" ht="12.75">
      <c r="A46" s="16">
        <v>1949</v>
      </c>
      <c r="B46" s="16" t="s">
        <v>259</v>
      </c>
      <c r="C46" s="16" t="s">
        <v>272</v>
      </c>
      <c r="D46" s="16" t="s">
        <v>273</v>
      </c>
      <c r="E46" s="18"/>
      <c r="F46" s="17">
        <v>986</v>
      </c>
    </row>
    <row r="47" spans="1:6" s="16" customFormat="1" ht="12.75">
      <c r="A47" s="16">
        <v>1948</v>
      </c>
      <c r="B47" s="16" t="s">
        <v>224</v>
      </c>
      <c r="C47" s="16" t="s">
        <v>225</v>
      </c>
      <c r="D47" s="16" t="s">
        <v>226</v>
      </c>
      <c r="E47" s="18"/>
      <c r="F47" s="17">
        <v>1450</v>
      </c>
    </row>
    <row r="48" spans="1:6" s="16" customFormat="1" ht="12.75">
      <c r="A48" s="16">
        <v>1948</v>
      </c>
      <c r="B48" s="16" t="s">
        <v>259</v>
      </c>
      <c r="C48" s="16" t="s">
        <v>272</v>
      </c>
      <c r="D48" s="16" t="s">
        <v>273</v>
      </c>
      <c r="E48" s="18"/>
      <c r="F48" s="17">
        <v>1719</v>
      </c>
    </row>
    <row r="49" spans="1:6" s="16" customFormat="1" ht="12.75">
      <c r="A49" s="16">
        <v>1925</v>
      </c>
      <c r="E49" s="18" t="s">
        <v>222</v>
      </c>
      <c r="F49" s="17">
        <v>20810.4</v>
      </c>
    </row>
    <row r="50" spans="1:6" s="16" customFormat="1" ht="12.75">
      <c r="A50" s="16">
        <v>1925</v>
      </c>
      <c r="E50" s="18" t="s">
        <v>249</v>
      </c>
      <c r="F50" s="17">
        <v>16586.84</v>
      </c>
    </row>
    <row r="51" spans="1:6" s="16" customFormat="1" ht="12.75">
      <c r="A51" s="16">
        <v>1925</v>
      </c>
      <c r="E51" s="18" t="s">
        <v>223</v>
      </c>
      <c r="F51" s="17">
        <v>20229.82</v>
      </c>
    </row>
    <row r="52" spans="1:6" s="16" customFormat="1" ht="12.75">
      <c r="A52" s="16">
        <v>1952</v>
      </c>
      <c r="E52" s="18" t="s">
        <v>245</v>
      </c>
      <c r="F52" s="17">
        <v>3642.17</v>
      </c>
    </row>
    <row r="53" spans="1:6" s="16" customFormat="1" ht="12.75">
      <c r="A53" s="16">
        <v>1958</v>
      </c>
      <c r="B53" s="16" t="s">
        <v>279</v>
      </c>
      <c r="C53" s="16" t="s">
        <v>280</v>
      </c>
      <c r="D53" s="16" t="s">
        <v>281</v>
      </c>
      <c r="E53" s="18"/>
      <c r="F53" s="17">
        <v>12180</v>
      </c>
    </row>
    <row r="54" spans="1:6" s="16" customFormat="1" ht="12.75">
      <c r="A54" s="16">
        <v>1954</v>
      </c>
      <c r="B54" s="16" t="s">
        <v>224</v>
      </c>
      <c r="C54" s="16" t="s">
        <v>225</v>
      </c>
      <c r="D54" s="16" t="s">
        <v>226</v>
      </c>
      <c r="E54" s="18"/>
      <c r="F54" s="17">
        <v>10077.69</v>
      </c>
    </row>
    <row r="55" spans="1:6" s="16" customFormat="1" ht="12.75">
      <c r="A55" s="16">
        <v>1929</v>
      </c>
      <c r="E55" s="18" t="s">
        <v>245</v>
      </c>
      <c r="F55" s="17">
        <v>5894.64</v>
      </c>
    </row>
    <row r="56" spans="1:6" s="16" customFormat="1" ht="12.75">
      <c r="A56" s="16">
        <v>1929</v>
      </c>
      <c r="E56" s="18" t="s">
        <v>237</v>
      </c>
      <c r="F56" s="17">
        <v>6156.03</v>
      </c>
    </row>
    <row r="57" spans="1:6" s="16" customFormat="1" ht="12.75">
      <c r="A57" s="16">
        <v>1718</v>
      </c>
      <c r="E57" s="18" t="s">
        <v>238</v>
      </c>
      <c r="F57" s="17">
        <v>599</v>
      </c>
    </row>
    <row r="58" spans="1:6" s="16" customFormat="1" ht="12.75">
      <c r="A58" s="16">
        <v>1962</v>
      </c>
      <c r="E58" s="18" t="s">
        <v>284</v>
      </c>
      <c r="F58" s="17">
        <v>882.25</v>
      </c>
    </row>
    <row r="59" spans="1:6" s="16" customFormat="1" ht="12.75">
      <c r="A59" s="16">
        <v>1962</v>
      </c>
      <c r="E59" s="18" t="s">
        <v>241</v>
      </c>
      <c r="F59" s="17">
        <v>1795.68</v>
      </c>
    </row>
    <row r="60" spans="1:6" s="16" customFormat="1" ht="12.75">
      <c r="A60" s="16">
        <v>1962</v>
      </c>
      <c r="E60" s="18" t="s">
        <v>265</v>
      </c>
      <c r="F60" s="17">
        <v>1211.04</v>
      </c>
    </row>
    <row r="61" spans="1:6" s="16" customFormat="1" ht="12.75">
      <c r="A61" s="16">
        <v>1950</v>
      </c>
      <c r="B61" s="16" t="s">
        <v>274</v>
      </c>
      <c r="C61" s="16" t="s">
        <v>275</v>
      </c>
      <c r="D61" s="16" t="s">
        <v>251</v>
      </c>
      <c r="E61" s="18"/>
      <c r="F61" s="17">
        <v>10879.96</v>
      </c>
    </row>
    <row r="62" spans="1:6" s="16" customFormat="1" ht="12.75">
      <c r="A62" s="16">
        <v>1950</v>
      </c>
      <c r="E62" s="18" t="s">
        <v>276</v>
      </c>
      <c r="F62" s="17">
        <v>14119.52</v>
      </c>
    </row>
    <row r="63" spans="1:6" s="16" customFormat="1" ht="12.75">
      <c r="A63" s="16">
        <v>1950</v>
      </c>
      <c r="B63" s="16" t="s">
        <v>259</v>
      </c>
      <c r="C63" s="16" t="s">
        <v>277</v>
      </c>
      <c r="D63" s="16" t="s">
        <v>273</v>
      </c>
      <c r="E63" s="18"/>
      <c r="F63" s="17">
        <v>18560</v>
      </c>
    </row>
    <row r="64" spans="1:6" s="16" customFormat="1" ht="12.75">
      <c r="A64" s="16">
        <v>1956</v>
      </c>
      <c r="E64" s="18" t="s">
        <v>278</v>
      </c>
      <c r="F64" s="17">
        <v>115851.68</v>
      </c>
    </row>
    <row r="65" spans="1:6" s="16" customFormat="1" ht="12.75">
      <c r="A65" s="16">
        <v>1970</v>
      </c>
      <c r="E65" s="18" t="s">
        <v>239</v>
      </c>
      <c r="F65" s="17">
        <v>13162.51</v>
      </c>
    </row>
    <row r="66" spans="1:6" s="16" customFormat="1" ht="12.75">
      <c r="A66" s="16">
        <v>1969</v>
      </c>
      <c r="E66" s="18" t="s">
        <v>239</v>
      </c>
      <c r="F66" s="17">
        <v>17111.26</v>
      </c>
    </row>
    <row r="67" spans="1:6" s="16" customFormat="1" ht="12.75">
      <c r="A67" s="16">
        <v>1967</v>
      </c>
      <c r="E67" s="18" t="s">
        <v>228</v>
      </c>
      <c r="F67" s="17">
        <v>13340</v>
      </c>
    </row>
    <row r="68" spans="1:6" s="16" customFormat="1" ht="12.75">
      <c r="A68" s="16">
        <v>1967</v>
      </c>
      <c r="E68" s="18" t="s">
        <v>229</v>
      </c>
      <c r="F68" s="17">
        <v>14790</v>
      </c>
    </row>
    <row r="69" spans="1:6" s="16" customFormat="1" ht="12.75">
      <c r="A69" s="16">
        <v>1980</v>
      </c>
      <c r="B69" s="16" t="s">
        <v>286</v>
      </c>
      <c r="C69" s="16" t="s">
        <v>260</v>
      </c>
      <c r="D69" s="16" t="s">
        <v>287</v>
      </c>
      <c r="E69" s="18"/>
      <c r="F69" s="17">
        <v>1856</v>
      </c>
    </row>
    <row r="70" spans="1:6" s="16" customFormat="1" ht="12.75">
      <c r="A70" s="16">
        <v>1966</v>
      </c>
      <c r="B70" s="16" t="s">
        <v>224</v>
      </c>
      <c r="C70" s="16" t="s">
        <v>225</v>
      </c>
      <c r="D70" s="16" t="s">
        <v>226</v>
      </c>
      <c r="E70" s="18"/>
      <c r="F70" s="17">
        <v>16286.4</v>
      </c>
    </row>
    <row r="71" spans="1:6" s="16" customFormat="1" ht="12.75">
      <c r="A71" s="16">
        <v>1966</v>
      </c>
      <c r="B71" s="16" t="s">
        <v>259</v>
      </c>
      <c r="C71" s="16" t="s">
        <v>272</v>
      </c>
      <c r="D71" s="16" t="s">
        <v>273</v>
      </c>
      <c r="E71" s="18"/>
      <c r="F71" s="17">
        <v>14384</v>
      </c>
    </row>
    <row r="72" spans="1:6" s="16" customFormat="1" ht="12.75">
      <c r="A72" s="16">
        <v>1966</v>
      </c>
      <c r="E72" s="18" t="s">
        <v>285</v>
      </c>
      <c r="F72" s="17">
        <v>16054.4</v>
      </c>
    </row>
    <row r="73" spans="1:6" s="16" customFormat="1" ht="12.75">
      <c r="A73" s="16">
        <v>1978</v>
      </c>
      <c r="E73" s="18" t="s">
        <v>227</v>
      </c>
      <c r="F73" s="17">
        <v>1344</v>
      </c>
    </row>
    <row r="74" spans="1:6" s="16" customFormat="1" ht="12.75">
      <c r="A74" s="16">
        <v>1977</v>
      </c>
      <c r="E74" s="18" t="s">
        <v>227</v>
      </c>
      <c r="F74" s="17">
        <v>993.75</v>
      </c>
    </row>
    <row r="75" spans="1:6" s="16" customFormat="1" ht="12.75">
      <c r="A75" s="16">
        <v>1968</v>
      </c>
      <c r="E75" s="18" t="s">
        <v>228</v>
      </c>
      <c r="F75" s="17">
        <v>7331.2</v>
      </c>
    </row>
    <row r="76" spans="1:6" s="16" customFormat="1" ht="12.75">
      <c r="A76" s="16">
        <v>1988</v>
      </c>
      <c r="E76" s="18" t="s">
        <v>246</v>
      </c>
      <c r="F76" s="17">
        <v>1468.21</v>
      </c>
    </row>
    <row r="77" spans="1:6" s="16" customFormat="1" ht="12.75">
      <c r="A77" s="16">
        <v>1960</v>
      </c>
      <c r="E77" s="18" t="s">
        <v>252</v>
      </c>
      <c r="F77" s="17">
        <v>907433.7</v>
      </c>
    </row>
    <row r="78" spans="1:6" s="16" customFormat="1" ht="12.75">
      <c r="A78" s="16">
        <v>1960</v>
      </c>
      <c r="E78" s="18" t="s">
        <v>282</v>
      </c>
      <c r="F78" s="17">
        <v>989820.24</v>
      </c>
    </row>
    <row r="79" spans="1:6" s="16" customFormat="1" ht="12.75">
      <c r="A79" s="16">
        <v>1960</v>
      </c>
      <c r="E79" s="18" t="s">
        <v>283</v>
      </c>
      <c r="F79" s="17">
        <v>951199.34</v>
      </c>
    </row>
    <row r="80" spans="1:6" s="16" customFormat="1" ht="12.75">
      <c r="A80" s="16">
        <v>1996</v>
      </c>
      <c r="B80" s="16" t="s">
        <v>242</v>
      </c>
      <c r="C80" s="16" t="s">
        <v>226</v>
      </c>
      <c r="D80" s="16" t="s">
        <v>243</v>
      </c>
      <c r="E80" s="18"/>
      <c r="F80" s="17">
        <v>2744.85</v>
      </c>
    </row>
    <row r="81" spans="1:6" s="16" customFormat="1" ht="12.75">
      <c r="A81" s="16">
        <v>1991</v>
      </c>
      <c r="E81" s="18" t="s">
        <v>288</v>
      </c>
      <c r="F81" s="17">
        <v>5684</v>
      </c>
    </row>
    <row r="82" spans="1:6" s="16" customFormat="1" ht="12.75">
      <c r="A82" s="16">
        <v>1990</v>
      </c>
      <c r="E82" s="18" t="s">
        <v>250</v>
      </c>
      <c r="F82" s="17">
        <v>7192</v>
      </c>
    </row>
    <row r="83" spans="1:6" s="16" customFormat="1" ht="12.75">
      <c r="A83" s="16">
        <v>1990</v>
      </c>
      <c r="E83" s="18" t="s">
        <v>240</v>
      </c>
      <c r="F83" s="17">
        <v>6472.8</v>
      </c>
    </row>
    <row r="84" spans="1:6" s="16" customFormat="1" ht="12.75">
      <c r="A84" s="16">
        <v>1990</v>
      </c>
      <c r="E84" s="18" t="s">
        <v>241</v>
      </c>
      <c r="F84" s="17">
        <v>6414.8</v>
      </c>
    </row>
    <row r="85" spans="1:6" s="16" customFormat="1" ht="12.75">
      <c r="A85" s="16">
        <v>1995</v>
      </c>
      <c r="E85" s="18" t="s">
        <v>222</v>
      </c>
      <c r="F85" s="17">
        <v>4296.64</v>
      </c>
    </row>
    <row r="86" spans="1:6" s="16" customFormat="1" ht="12.75">
      <c r="A86" s="16">
        <v>1995</v>
      </c>
      <c r="E86" s="18" t="s">
        <v>249</v>
      </c>
      <c r="F86" s="17">
        <v>3855.84</v>
      </c>
    </row>
    <row r="87" spans="1:6" s="16" customFormat="1" ht="12.75">
      <c r="A87" s="16">
        <v>2001</v>
      </c>
      <c r="E87" s="18" t="s">
        <v>247</v>
      </c>
      <c r="F87" s="17">
        <v>3150.56</v>
      </c>
    </row>
    <row r="88" spans="1:6" s="16" customFormat="1" ht="12.75">
      <c r="A88" s="16">
        <v>2001</v>
      </c>
      <c r="E88" s="18" t="s">
        <v>248</v>
      </c>
      <c r="F88" s="17">
        <v>3340.8</v>
      </c>
    </row>
    <row r="89" spans="1:6" s="16" customFormat="1" ht="12.75">
      <c r="A89" s="16">
        <v>2001</v>
      </c>
      <c r="E89" s="18" t="s">
        <v>238</v>
      </c>
      <c r="F89" s="17">
        <v>3199</v>
      </c>
    </row>
    <row r="90" spans="1:6" s="16" customFormat="1" ht="12.75">
      <c r="A90" s="16">
        <v>1997</v>
      </c>
      <c r="E90" s="18" t="s">
        <v>289</v>
      </c>
      <c r="F90" s="17">
        <v>71920</v>
      </c>
    </row>
    <row r="91" spans="1:6" s="16" customFormat="1" ht="12.75">
      <c r="A91" s="16">
        <v>2002</v>
      </c>
      <c r="E91" s="18" t="s">
        <v>227</v>
      </c>
      <c r="F91" s="17">
        <v>2520</v>
      </c>
    </row>
    <row r="92" spans="1:6" s="16" customFormat="1" ht="12.75">
      <c r="A92" s="16">
        <v>2007</v>
      </c>
      <c r="E92" s="18" t="s">
        <v>258</v>
      </c>
      <c r="F92" s="17">
        <v>5701.4</v>
      </c>
    </row>
    <row r="93" spans="1:6" s="16" customFormat="1" ht="12.75">
      <c r="A93" s="16">
        <v>2006</v>
      </c>
      <c r="E93" s="18" t="s">
        <v>255</v>
      </c>
      <c r="F93" s="17">
        <v>5800</v>
      </c>
    </row>
    <row r="94" spans="1:6" s="16" customFormat="1" ht="12.75">
      <c r="A94" s="16">
        <v>2005</v>
      </c>
      <c r="E94" s="18" t="s">
        <v>254</v>
      </c>
      <c r="F94" s="17">
        <v>73393.2</v>
      </c>
    </row>
    <row r="95" spans="1:6" s="16" customFormat="1" ht="12.75">
      <c r="A95" s="16">
        <v>2009</v>
      </c>
      <c r="E95" s="18" t="s">
        <v>256</v>
      </c>
      <c r="F95" s="17">
        <v>7516.8</v>
      </c>
    </row>
    <row r="96" spans="1:6" s="16" customFormat="1" ht="12.75">
      <c r="A96" s="16">
        <v>1976</v>
      </c>
      <c r="E96" s="18" t="s">
        <v>247</v>
      </c>
      <c r="F96" s="17">
        <v>22024.92</v>
      </c>
    </row>
    <row r="97" spans="1:6" s="16" customFormat="1" ht="12.75">
      <c r="A97" s="16">
        <v>1976</v>
      </c>
      <c r="E97" s="18" t="s">
        <v>248</v>
      </c>
      <c r="F97" s="17">
        <v>20369.6</v>
      </c>
    </row>
    <row r="98" spans="1:6" s="16" customFormat="1" ht="12.75">
      <c r="A98" s="16">
        <v>1976</v>
      </c>
      <c r="E98" s="18" t="s">
        <v>261</v>
      </c>
      <c r="F98" s="17">
        <v>17191</v>
      </c>
    </row>
    <row r="99" spans="1:6" s="16" customFormat="1" ht="12.75">
      <c r="A99" s="16">
        <v>2010</v>
      </c>
      <c r="E99" s="18" t="s">
        <v>266</v>
      </c>
      <c r="F99" s="17">
        <v>10636.04</v>
      </c>
    </row>
    <row r="100" spans="1:6" s="16" customFormat="1" ht="12.75">
      <c r="A100" s="16">
        <v>2003</v>
      </c>
      <c r="B100" s="16" t="s">
        <v>242</v>
      </c>
      <c r="C100" s="16" t="s">
        <v>226</v>
      </c>
      <c r="D100" s="16" t="s">
        <v>243</v>
      </c>
      <c r="E100" s="18"/>
      <c r="F100" s="17">
        <v>5307.51</v>
      </c>
    </row>
    <row r="101" spans="1:6" s="16" customFormat="1" ht="12.75">
      <c r="A101" s="16">
        <v>2003</v>
      </c>
      <c r="E101" s="18" t="s">
        <v>240</v>
      </c>
      <c r="F101" s="17">
        <v>5172.44</v>
      </c>
    </row>
    <row r="102" spans="1:6" s="16" customFormat="1" ht="12.75">
      <c r="A102" s="16">
        <v>2003</v>
      </c>
      <c r="E102" s="18" t="s">
        <v>241</v>
      </c>
      <c r="F102" s="17">
        <v>5069.2</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71"/>
  <sheetViews>
    <sheetView zoomScalePageLayoutView="0" workbookViewId="0" topLeftCell="A30">
      <selection activeCell="C34" sqref="C34"/>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7" width="9.140625" style="0" customWidth="1"/>
    <col min="8" max="8" width="11.28125" style="0" bestFit="1" customWidth="1"/>
    <col min="9" max="10" width="9.140625" style="0" customWidth="1"/>
    <col min="11" max="11" width="10.140625" style="0" bestFit="1" customWidth="1"/>
    <col min="12" max="12" width="33.57421875" style="0" bestFit="1" customWidth="1"/>
    <col min="13" max="13"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8">
        <v>1911</v>
      </c>
      <c r="B4" s="8" t="s">
        <v>267</v>
      </c>
      <c r="C4" s="8" t="s">
        <v>268</v>
      </c>
      <c r="D4" s="8" t="s">
        <v>243</v>
      </c>
      <c r="E4" s="15"/>
    </row>
    <row r="5" spans="1:5" ht="12.75" customHeight="1">
      <c r="A5" s="8">
        <v>1920</v>
      </c>
      <c r="B5" s="8"/>
      <c r="C5" s="8"/>
      <c r="D5" s="8"/>
      <c r="E5" s="15" t="s">
        <v>257</v>
      </c>
    </row>
    <row r="6" spans="1:5" ht="12.75" customHeight="1">
      <c r="A6" s="8">
        <v>1909</v>
      </c>
      <c r="B6" s="8" t="s">
        <v>267</v>
      </c>
      <c r="C6" s="8" t="s">
        <v>268</v>
      </c>
      <c r="D6" s="8" t="s">
        <v>243</v>
      </c>
      <c r="E6" s="15"/>
    </row>
    <row r="7" spans="1:5" ht="12.75" customHeight="1">
      <c r="A7" s="8">
        <v>1907</v>
      </c>
      <c r="B7" s="8" t="s">
        <v>267</v>
      </c>
      <c r="C7" s="8" t="s">
        <v>268</v>
      </c>
      <c r="D7" s="8" t="s">
        <v>243</v>
      </c>
      <c r="E7" s="15"/>
    </row>
    <row r="8" spans="1:5" ht="12.75" customHeight="1">
      <c r="A8" s="8">
        <v>1912</v>
      </c>
      <c r="B8" s="8"/>
      <c r="C8" s="8"/>
      <c r="D8" s="8"/>
      <c r="E8" s="15" t="s">
        <v>232</v>
      </c>
    </row>
    <row r="9" spans="1:5" ht="12.75" customHeight="1">
      <c r="A9" s="8">
        <v>1913</v>
      </c>
      <c r="B9" s="8"/>
      <c r="C9" s="8"/>
      <c r="D9" s="8"/>
      <c r="E9" s="15" t="s">
        <v>227</v>
      </c>
    </row>
    <row r="10" spans="1:5" ht="12.75" customHeight="1">
      <c r="A10" s="8">
        <v>1914</v>
      </c>
      <c r="B10" s="8"/>
      <c r="C10" s="8"/>
      <c r="D10" s="8"/>
      <c r="E10" s="15" t="s">
        <v>227</v>
      </c>
    </row>
    <row r="11" spans="1:5" ht="12.75" customHeight="1">
      <c r="A11" s="8">
        <v>1915</v>
      </c>
      <c r="B11" s="8"/>
      <c r="C11" s="8"/>
      <c r="D11" s="8"/>
      <c r="E11" s="12" t="s">
        <v>240</v>
      </c>
    </row>
    <row r="12" spans="1:5" ht="12.75" customHeight="1">
      <c r="A12" s="8">
        <v>1927</v>
      </c>
      <c r="B12" s="8"/>
      <c r="C12" s="8"/>
      <c r="D12" s="8"/>
      <c r="E12" s="19" t="s">
        <v>222</v>
      </c>
    </row>
    <row r="13" spans="1:5" ht="12.75" customHeight="1">
      <c r="A13" s="8">
        <v>1930</v>
      </c>
      <c r="B13" s="8"/>
      <c r="C13" s="8"/>
      <c r="D13" s="8"/>
      <c r="E13" s="19" t="s">
        <v>253</v>
      </c>
    </row>
    <row r="14" spans="1:5" ht="12.75" customHeight="1">
      <c r="A14" s="8">
        <v>1896</v>
      </c>
      <c r="B14" s="9" t="s">
        <v>262</v>
      </c>
      <c r="C14" s="9" t="s">
        <v>263</v>
      </c>
      <c r="D14" s="9" t="s">
        <v>264</v>
      </c>
      <c r="E14" s="15"/>
    </row>
    <row r="15" spans="1:5" ht="12.75" customHeight="1">
      <c r="A15" s="8">
        <v>1921</v>
      </c>
      <c r="B15" s="8"/>
      <c r="C15" s="8"/>
      <c r="D15" s="8"/>
      <c r="E15" s="15" t="s">
        <v>232</v>
      </c>
    </row>
    <row r="16" spans="1:5" ht="12.75" customHeight="1">
      <c r="A16" s="8">
        <v>1923</v>
      </c>
      <c r="B16" s="8"/>
      <c r="C16" s="8"/>
      <c r="D16" s="8"/>
      <c r="E16" s="15" t="s">
        <v>227</v>
      </c>
    </row>
    <row r="17" spans="1:5" ht="12.75" customHeight="1">
      <c r="A17" s="8">
        <v>1924</v>
      </c>
      <c r="B17" s="8"/>
      <c r="C17" s="8"/>
      <c r="D17" s="8"/>
      <c r="E17" s="15" t="s">
        <v>227</v>
      </c>
    </row>
    <row r="18" spans="1:5" ht="12.75" customHeight="1">
      <c r="A18" s="8">
        <v>1901</v>
      </c>
      <c r="B18" s="8"/>
      <c r="C18" s="8"/>
      <c r="D18" s="8"/>
      <c r="E18" s="15" t="s">
        <v>265</v>
      </c>
    </row>
    <row r="19" spans="1:5" ht="12.75" customHeight="1">
      <c r="A19" s="8">
        <v>1918</v>
      </c>
      <c r="B19" s="8"/>
      <c r="C19" s="8"/>
      <c r="D19" s="8"/>
      <c r="E19" s="15" t="s">
        <v>257</v>
      </c>
    </row>
    <row r="20" spans="1:5" ht="12.75" customHeight="1">
      <c r="A20" s="8">
        <v>1928</v>
      </c>
      <c r="B20" s="8"/>
      <c r="C20" s="8"/>
      <c r="D20" s="8"/>
      <c r="E20" s="19" t="s">
        <v>222</v>
      </c>
    </row>
    <row r="21" spans="1:5" ht="12.75" customHeight="1">
      <c r="A21" s="8">
        <v>1935</v>
      </c>
      <c r="B21" s="8"/>
      <c r="C21" s="8"/>
      <c r="D21" s="8"/>
      <c r="E21" s="19" t="s">
        <v>241</v>
      </c>
    </row>
    <row r="22" spans="1:5" ht="12.75" customHeight="1">
      <c r="A22" s="8">
        <v>1941</v>
      </c>
      <c r="B22" s="8"/>
      <c r="C22" s="8"/>
      <c r="D22" s="8"/>
      <c r="E22" s="19" t="s">
        <v>270</v>
      </c>
    </row>
    <row r="23" spans="1:5" ht="12.75" customHeight="1">
      <c r="A23" s="8">
        <v>1931</v>
      </c>
      <c r="B23" s="9" t="s">
        <v>233</v>
      </c>
      <c r="C23" s="9" t="s">
        <v>234</v>
      </c>
      <c r="D23" s="9" t="s">
        <v>235</v>
      </c>
      <c r="E23" s="15"/>
    </row>
    <row r="24" spans="1:5" ht="12.75" customHeight="1">
      <c r="A24" s="8">
        <v>1937</v>
      </c>
      <c r="B24" s="8"/>
      <c r="C24" s="8"/>
      <c r="D24" s="8"/>
      <c r="E24" s="19" t="s">
        <v>227</v>
      </c>
    </row>
    <row r="25" spans="1:5" ht="12.75" customHeight="1">
      <c r="A25" s="8">
        <v>1933</v>
      </c>
      <c r="B25" s="8"/>
      <c r="C25" s="8"/>
      <c r="D25" s="8"/>
      <c r="E25" s="19" t="s">
        <v>227</v>
      </c>
    </row>
    <row r="26" spans="1:5" ht="12.75" customHeight="1">
      <c r="A26" s="8">
        <v>1938</v>
      </c>
      <c r="B26" s="8"/>
      <c r="C26" s="8"/>
      <c r="D26" s="8"/>
      <c r="E26" s="19" t="s">
        <v>227</v>
      </c>
    </row>
    <row r="27" spans="1:5" ht="12.75" customHeight="1">
      <c r="A27" s="8">
        <v>1945</v>
      </c>
      <c r="B27" s="8"/>
      <c r="C27" s="8"/>
      <c r="D27" s="8"/>
      <c r="E27" s="19" t="s">
        <v>252</v>
      </c>
    </row>
    <row r="28" spans="1:5" ht="12.75" customHeight="1">
      <c r="A28" s="8">
        <v>1946</v>
      </c>
      <c r="B28" s="8"/>
      <c r="C28" s="8"/>
      <c r="D28" s="8"/>
      <c r="E28" s="19" t="s">
        <v>271</v>
      </c>
    </row>
    <row r="29" spans="1:5" ht="12.75" customHeight="1">
      <c r="A29" s="8">
        <v>1944</v>
      </c>
      <c r="B29" s="8"/>
      <c r="C29" s="8"/>
      <c r="D29" s="8"/>
      <c r="E29" s="19" t="s">
        <v>227</v>
      </c>
    </row>
    <row r="30" spans="1:5" ht="12.75" customHeight="1">
      <c r="A30" s="8">
        <v>1939</v>
      </c>
      <c r="B30" s="8"/>
      <c r="C30" s="8"/>
      <c r="D30" s="8"/>
      <c r="E30" s="19" t="s">
        <v>245</v>
      </c>
    </row>
    <row r="31" spans="1:5" ht="12.75" customHeight="1">
      <c r="A31" s="8">
        <v>1947</v>
      </c>
      <c r="B31" s="8"/>
      <c r="C31" s="8"/>
      <c r="D31" s="8"/>
      <c r="E31" s="19" t="s">
        <v>254</v>
      </c>
    </row>
    <row r="32" spans="1:5" ht="12.75" customHeight="1">
      <c r="A32" s="8">
        <v>1926</v>
      </c>
      <c r="B32" s="8"/>
      <c r="C32" s="8"/>
      <c r="D32" s="8"/>
      <c r="E32" s="19" t="s">
        <v>222</v>
      </c>
    </row>
    <row r="33" spans="1:5" ht="12.75" customHeight="1">
      <c r="A33" s="8">
        <v>1953</v>
      </c>
      <c r="B33" s="8"/>
      <c r="C33" s="8"/>
      <c r="D33" s="8"/>
      <c r="E33" s="19" t="s">
        <v>230</v>
      </c>
    </row>
    <row r="34" spans="1:5" ht="12.75" customHeight="1">
      <c r="A34" s="8">
        <v>1949</v>
      </c>
      <c r="B34" s="30" t="s">
        <v>259</v>
      </c>
      <c r="C34" s="30" t="s">
        <v>272</v>
      </c>
      <c r="D34" s="30" t="s">
        <v>273</v>
      </c>
      <c r="E34" s="19"/>
    </row>
    <row r="35" spans="1:5" ht="12.75" customHeight="1">
      <c r="A35" s="8">
        <v>1948</v>
      </c>
      <c r="B35" s="30" t="s">
        <v>224</v>
      </c>
      <c r="C35" s="30" t="s">
        <v>225</v>
      </c>
      <c r="D35" s="30" t="s">
        <v>226</v>
      </c>
      <c r="E35" s="19"/>
    </row>
    <row r="36" spans="1:5" ht="12.75" customHeight="1">
      <c r="A36" s="8">
        <v>1925</v>
      </c>
      <c r="B36" s="8"/>
      <c r="C36" s="8"/>
      <c r="D36" s="8"/>
      <c r="E36" s="19" t="s">
        <v>222</v>
      </c>
    </row>
    <row r="37" spans="1:5" ht="12.75" customHeight="1">
      <c r="A37" s="8">
        <v>1925</v>
      </c>
      <c r="B37" s="8"/>
      <c r="C37" s="8"/>
      <c r="D37" s="8"/>
      <c r="E37" s="19" t="s">
        <v>249</v>
      </c>
    </row>
    <row r="38" spans="1:5" ht="12.75" customHeight="1">
      <c r="A38" s="8">
        <v>1925</v>
      </c>
      <c r="B38" s="8"/>
      <c r="C38" s="8"/>
      <c r="D38" s="8"/>
      <c r="E38" s="19" t="s">
        <v>223</v>
      </c>
    </row>
    <row r="39" spans="1:5" ht="12.75" customHeight="1">
      <c r="A39" s="8">
        <v>1952</v>
      </c>
      <c r="B39" s="8"/>
      <c r="C39" s="8"/>
      <c r="D39" s="8"/>
      <c r="E39" s="15" t="s">
        <v>245</v>
      </c>
    </row>
    <row r="40" spans="1:5" ht="12.75" customHeight="1">
      <c r="A40" s="8">
        <v>1958</v>
      </c>
      <c r="B40" s="9" t="s">
        <v>279</v>
      </c>
      <c r="C40" s="9" t="s">
        <v>280</v>
      </c>
      <c r="D40" s="9" t="s">
        <v>281</v>
      </c>
      <c r="E40" s="15"/>
    </row>
    <row r="41" spans="1:5" ht="12.75" customHeight="1">
      <c r="A41" s="8">
        <v>1954</v>
      </c>
      <c r="B41" s="9" t="s">
        <v>224</v>
      </c>
      <c r="C41" s="9" t="s">
        <v>225</v>
      </c>
      <c r="D41" s="9" t="s">
        <v>226</v>
      </c>
      <c r="E41" s="15"/>
    </row>
    <row r="42" spans="1:5" ht="12.75" customHeight="1">
      <c r="A42" s="8">
        <v>1929</v>
      </c>
      <c r="B42" s="8"/>
      <c r="C42" s="8"/>
      <c r="D42" s="8"/>
      <c r="E42" s="19" t="s">
        <v>245</v>
      </c>
    </row>
    <row r="43" spans="1:5" ht="12.75" customHeight="1">
      <c r="A43" s="8">
        <v>1929</v>
      </c>
      <c r="B43" s="8"/>
      <c r="C43" s="8"/>
      <c r="D43" s="8"/>
      <c r="E43" s="19" t="s">
        <v>237</v>
      </c>
    </row>
    <row r="44" spans="1:5" ht="12.75" customHeight="1">
      <c r="A44" s="8">
        <v>1718</v>
      </c>
      <c r="B44" s="8"/>
      <c r="C44" s="8"/>
      <c r="D44" s="8"/>
      <c r="E44" s="20" t="s">
        <v>238</v>
      </c>
    </row>
    <row r="45" spans="1:5" ht="12.75" customHeight="1">
      <c r="A45" s="8">
        <v>1962</v>
      </c>
      <c r="B45" s="8"/>
      <c r="C45" s="8"/>
      <c r="D45" s="8"/>
      <c r="E45" s="20" t="s">
        <v>244</v>
      </c>
    </row>
    <row r="46" spans="1:5" ht="12.75" customHeight="1">
      <c r="A46" s="8">
        <v>1950</v>
      </c>
      <c r="B46" s="8" t="s">
        <v>274</v>
      </c>
      <c r="C46" s="8" t="s">
        <v>275</v>
      </c>
      <c r="D46" s="8" t="s">
        <v>251</v>
      </c>
      <c r="E46" s="15"/>
    </row>
    <row r="47" spans="1:5" ht="12.75" customHeight="1">
      <c r="A47" s="8">
        <v>1956</v>
      </c>
      <c r="B47" s="8"/>
      <c r="C47" s="8"/>
      <c r="D47" s="8"/>
      <c r="E47" s="19" t="s">
        <v>278</v>
      </c>
    </row>
    <row r="48" spans="1:5" ht="12.75" customHeight="1">
      <c r="A48" s="8">
        <v>1970</v>
      </c>
      <c r="B48" s="8"/>
      <c r="C48" s="8"/>
      <c r="D48" s="8"/>
      <c r="E48" s="19" t="s">
        <v>239</v>
      </c>
    </row>
    <row r="49" spans="1:5" ht="12.75" customHeight="1">
      <c r="A49" s="8">
        <v>1969</v>
      </c>
      <c r="B49" s="8"/>
      <c r="C49" s="8"/>
      <c r="D49" s="8"/>
      <c r="E49" s="19" t="s">
        <v>239</v>
      </c>
    </row>
    <row r="50" spans="1:5" ht="12.75" customHeight="1">
      <c r="A50" s="8">
        <v>1967</v>
      </c>
      <c r="B50" s="8"/>
      <c r="C50" s="8"/>
      <c r="D50" s="8"/>
      <c r="E50" s="19" t="s">
        <v>228</v>
      </c>
    </row>
    <row r="51" spans="1:5" ht="12.75" customHeight="1">
      <c r="A51" s="8">
        <v>1980</v>
      </c>
      <c r="B51" s="8" t="s">
        <v>286</v>
      </c>
      <c r="C51" s="8" t="s">
        <v>260</v>
      </c>
      <c r="D51" s="8" t="s">
        <v>287</v>
      </c>
      <c r="E51" s="19"/>
    </row>
    <row r="52" spans="1:5" ht="12.75" customHeight="1">
      <c r="A52" s="8">
        <v>1966</v>
      </c>
      <c r="B52" s="9" t="s">
        <v>259</v>
      </c>
      <c r="C52" s="9" t="s">
        <v>272</v>
      </c>
      <c r="D52" s="9" t="s">
        <v>273</v>
      </c>
      <c r="E52" s="15"/>
    </row>
    <row r="53" spans="1:5" ht="12.75" customHeight="1">
      <c r="A53" s="8">
        <v>1978</v>
      </c>
      <c r="B53" s="8"/>
      <c r="C53" s="8"/>
      <c r="D53" s="8"/>
      <c r="E53" s="19" t="s">
        <v>227</v>
      </c>
    </row>
    <row r="54" spans="1:5" ht="12.75" customHeight="1">
      <c r="A54" s="8">
        <v>1977</v>
      </c>
      <c r="B54" s="8"/>
      <c r="C54" s="8"/>
      <c r="D54" s="8"/>
      <c r="E54" s="19" t="s">
        <v>227</v>
      </c>
    </row>
    <row r="55" spans="1:5" ht="12.75" customHeight="1">
      <c r="A55" s="8">
        <v>1968</v>
      </c>
      <c r="B55" s="8"/>
      <c r="C55" s="8"/>
      <c r="D55" s="8"/>
      <c r="E55" s="19" t="s">
        <v>228</v>
      </c>
    </row>
    <row r="56" spans="1:5" ht="12.75" customHeight="1">
      <c r="A56" s="8">
        <v>1988</v>
      </c>
      <c r="B56" s="8"/>
      <c r="C56" s="8"/>
      <c r="D56" s="8"/>
      <c r="E56" s="19" t="s">
        <v>246</v>
      </c>
    </row>
    <row r="57" spans="1:5" ht="12.75" customHeight="1">
      <c r="A57" s="8">
        <v>1960</v>
      </c>
      <c r="B57" s="8"/>
      <c r="C57" s="8"/>
      <c r="D57" s="8"/>
      <c r="E57" s="19" t="s">
        <v>252</v>
      </c>
    </row>
    <row r="58" spans="1:5" ht="12.75" customHeight="1">
      <c r="A58" s="9">
        <v>1996</v>
      </c>
      <c r="B58" s="9" t="s">
        <v>242</v>
      </c>
      <c r="C58" s="9" t="s">
        <v>226</v>
      </c>
      <c r="D58" s="9" t="s">
        <v>243</v>
      </c>
      <c r="E58" s="15"/>
    </row>
    <row r="59" spans="1:5" ht="12.75" customHeight="1">
      <c r="A59" s="8">
        <v>1991</v>
      </c>
      <c r="B59" s="8"/>
      <c r="C59" s="8"/>
      <c r="D59" s="8"/>
      <c r="E59" s="19" t="s">
        <v>288</v>
      </c>
    </row>
    <row r="60" spans="1:5" ht="12.75" customHeight="1">
      <c r="A60" s="8">
        <v>1990</v>
      </c>
      <c r="B60" s="8"/>
      <c r="C60" s="8"/>
      <c r="D60" s="8"/>
      <c r="E60" s="19" t="s">
        <v>241</v>
      </c>
    </row>
    <row r="61" spans="1:5" ht="12.75" customHeight="1">
      <c r="A61" s="9">
        <v>1995</v>
      </c>
      <c r="B61" s="8"/>
      <c r="C61" s="8"/>
      <c r="D61" s="8"/>
      <c r="E61" s="19" t="s">
        <v>249</v>
      </c>
    </row>
    <row r="62" spans="1:5" ht="12.75" customHeight="1">
      <c r="A62" s="9">
        <v>2001</v>
      </c>
      <c r="B62" s="8"/>
      <c r="C62" s="8"/>
      <c r="D62" s="8"/>
      <c r="E62" s="19" t="s">
        <v>247</v>
      </c>
    </row>
    <row r="63" spans="1:5" ht="12.75" customHeight="1">
      <c r="A63" s="9">
        <v>1997</v>
      </c>
      <c r="B63" s="8"/>
      <c r="C63" s="8"/>
      <c r="D63" s="8"/>
      <c r="E63" s="19" t="s">
        <v>289</v>
      </c>
    </row>
    <row r="64" spans="1:5" ht="12.75" customHeight="1">
      <c r="A64" s="9">
        <v>2002</v>
      </c>
      <c r="B64" s="8"/>
      <c r="C64" s="8"/>
      <c r="D64" s="8"/>
      <c r="E64" s="19" t="s">
        <v>227</v>
      </c>
    </row>
    <row r="65" spans="1:5" ht="12.75" customHeight="1">
      <c r="A65" s="9">
        <v>2007</v>
      </c>
      <c r="B65" s="8"/>
      <c r="C65" s="8"/>
      <c r="D65" s="8"/>
      <c r="E65" s="19" t="s">
        <v>258</v>
      </c>
    </row>
    <row r="66" spans="1:5" ht="12.75" customHeight="1">
      <c r="A66" s="9">
        <v>2006</v>
      </c>
      <c r="B66" s="8"/>
      <c r="C66" s="8"/>
      <c r="D66" s="8"/>
      <c r="E66" s="19" t="s">
        <v>255</v>
      </c>
    </row>
    <row r="67" spans="1:5" ht="12.75" customHeight="1">
      <c r="A67" s="9">
        <v>2005</v>
      </c>
      <c r="B67" s="8"/>
      <c r="C67" s="8"/>
      <c r="D67" s="8"/>
      <c r="E67" s="19" t="s">
        <v>254</v>
      </c>
    </row>
    <row r="68" spans="1:5" ht="12.75" customHeight="1">
      <c r="A68" s="9">
        <v>2009</v>
      </c>
      <c r="B68" s="8"/>
      <c r="C68" s="8"/>
      <c r="D68" s="8"/>
      <c r="E68" s="19" t="s">
        <v>256</v>
      </c>
    </row>
    <row r="69" spans="1:5" ht="12.75" customHeight="1">
      <c r="A69" s="8">
        <v>1976</v>
      </c>
      <c r="B69" s="8"/>
      <c r="C69" s="8"/>
      <c r="D69" s="8"/>
      <c r="E69" s="19" t="s">
        <v>261</v>
      </c>
    </row>
    <row r="70" spans="1:5" ht="12.75" customHeight="1">
      <c r="A70" s="9">
        <v>2010</v>
      </c>
      <c r="B70" s="8"/>
      <c r="C70" s="8"/>
      <c r="D70" s="8"/>
      <c r="E70" s="19" t="s">
        <v>266</v>
      </c>
    </row>
    <row r="71" spans="1:5" ht="12.75" customHeight="1">
      <c r="A71" s="9">
        <v>2003</v>
      </c>
      <c r="B71" s="8"/>
      <c r="C71" s="8"/>
      <c r="D71" s="8"/>
      <c r="E71" s="19" t="s">
        <v>241</v>
      </c>
    </row>
    <row r="72" ht="12.75" customHeight="1"/>
    <row r="73" ht="12.75" customHeight="1"/>
    <row r="74" ht="12.75" customHeight="1"/>
    <row r="75" ht="12.75" customHeight="1"/>
    <row r="76" ht="12.75" customHeight="1"/>
    <row r="77" ht="12.75" customHeight="1"/>
    <row r="78" ht="12.75" customHeight="1"/>
    <row r="79"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69"/>
  <sheetViews>
    <sheetView zoomScalePageLayoutView="0" workbookViewId="0" topLeftCell="A3">
      <selection activeCell="C34" sqref="C34"/>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9">
        <v>1911</v>
      </c>
      <c r="B4" s="29" t="s">
        <v>149</v>
      </c>
      <c r="D4" s="29" t="s">
        <v>149</v>
      </c>
      <c r="E4" s="29" t="s">
        <v>149</v>
      </c>
    </row>
    <row r="5" spans="1:5" ht="12.75">
      <c r="A5" s="11">
        <v>1920</v>
      </c>
      <c r="B5" s="29" t="s">
        <v>149</v>
      </c>
      <c r="D5" s="29" t="s">
        <v>149</v>
      </c>
      <c r="E5" s="29" t="s">
        <v>149</v>
      </c>
    </row>
    <row r="6" spans="1:5" ht="12.75">
      <c r="A6" s="9">
        <v>1909</v>
      </c>
      <c r="B6" s="29" t="s">
        <v>149</v>
      </c>
      <c r="D6" s="29" t="s">
        <v>149</v>
      </c>
      <c r="E6" s="29" t="s">
        <v>149</v>
      </c>
    </row>
    <row r="7" spans="1:5" ht="12.75">
      <c r="A7" s="9">
        <v>1907</v>
      </c>
      <c r="B7" s="29" t="s">
        <v>149</v>
      </c>
      <c r="D7" s="29" t="s">
        <v>149</v>
      </c>
      <c r="E7" s="29" t="s">
        <v>149</v>
      </c>
    </row>
    <row r="8" spans="1:5" ht="12.75">
      <c r="A8" s="9">
        <v>1912</v>
      </c>
      <c r="B8" s="29" t="s">
        <v>149</v>
      </c>
      <c r="D8" s="29" t="s">
        <v>149</v>
      </c>
      <c r="E8" s="29" t="s">
        <v>149</v>
      </c>
    </row>
    <row r="9" spans="1:5" ht="12.75">
      <c r="A9" s="9">
        <v>1913</v>
      </c>
      <c r="B9" s="29" t="s">
        <v>149</v>
      </c>
      <c r="D9" s="29" t="s">
        <v>149</v>
      </c>
      <c r="E9" s="29" t="s">
        <v>149</v>
      </c>
    </row>
    <row r="10" spans="1:5" ht="12.75">
      <c r="A10" s="9">
        <v>1914</v>
      </c>
      <c r="B10" s="29" t="s">
        <v>149</v>
      </c>
      <c r="D10" s="29" t="s">
        <v>149</v>
      </c>
      <c r="E10" s="29" t="s">
        <v>149</v>
      </c>
    </row>
    <row r="11" spans="1:5" ht="12.75">
      <c r="A11" s="9">
        <v>1915</v>
      </c>
      <c r="B11" s="29" t="s">
        <v>149</v>
      </c>
      <c r="D11" s="29" t="s">
        <v>149</v>
      </c>
      <c r="E11" s="29" t="s">
        <v>149</v>
      </c>
    </row>
    <row r="12" spans="1:5" ht="12.75">
      <c r="A12" s="9">
        <v>1927</v>
      </c>
      <c r="B12" s="29" t="s">
        <v>149</v>
      </c>
      <c r="D12" s="29" t="s">
        <v>149</v>
      </c>
      <c r="E12" s="29" t="s">
        <v>149</v>
      </c>
    </row>
    <row r="13" spans="1:5" ht="12.75">
      <c r="A13" s="9">
        <v>1930</v>
      </c>
      <c r="B13" s="29" t="s">
        <v>149</v>
      </c>
      <c r="D13" s="29" t="s">
        <v>149</v>
      </c>
      <c r="E13" s="29" t="s">
        <v>149</v>
      </c>
    </row>
    <row r="14" spans="1:5" ht="12.75">
      <c r="A14" s="9">
        <v>1896</v>
      </c>
      <c r="B14" s="29" t="s">
        <v>149</v>
      </c>
      <c r="D14" s="29" t="s">
        <v>149</v>
      </c>
      <c r="E14" s="29" t="s">
        <v>149</v>
      </c>
    </row>
    <row r="15" spans="1:5" ht="12.75">
      <c r="A15" s="9">
        <v>1921</v>
      </c>
      <c r="B15" s="29" t="s">
        <v>149</v>
      </c>
      <c r="D15" s="29" t="s">
        <v>149</v>
      </c>
      <c r="E15" s="29" t="s">
        <v>149</v>
      </c>
    </row>
    <row r="16" spans="1:5" ht="12.75">
      <c r="A16" s="9">
        <v>1923</v>
      </c>
      <c r="B16" s="29" t="s">
        <v>149</v>
      </c>
      <c r="D16" s="29" t="s">
        <v>149</v>
      </c>
      <c r="E16" s="29" t="s">
        <v>149</v>
      </c>
    </row>
    <row r="17" spans="1:5" ht="12.75">
      <c r="A17" s="9">
        <v>1924</v>
      </c>
      <c r="B17" s="29" t="s">
        <v>149</v>
      </c>
      <c r="D17" s="29" t="s">
        <v>149</v>
      </c>
      <c r="E17" s="29" t="s">
        <v>149</v>
      </c>
    </row>
    <row r="18" spans="1:5" ht="12.75">
      <c r="A18" s="9">
        <v>1901</v>
      </c>
      <c r="B18" s="29" t="s">
        <v>149</v>
      </c>
      <c r="D18" s="29" t="s">
        <v>149</v>
      </c>
      <c r="E18" s="29" t="s">
        <v>149</v>
      </c>
    </row>
    <row r="19" spans="1:5" ht="12.75">
      <c r="A19" s="11">
        <v>1918</v>
      </c>
      <c r="B19" s="29" t="s">
        <v>149</v>
      </c>
      <c r="D19" s="29" t="s">
        <v>149</v>
      </c>
      <c r="E19" s="29" t="s">
        <v>149</v>
      </c>
    </row>
    <row r="20" spans="1:5" ht="12.75">
      <c r="A20" s="9">
        <v>1928</v>
      </c>
      <c r="B20" s="29" t="s">
        <v>149</v>
      </c>
      <c r="D20" s="29" t="s">
        <v>149</v>
      </c>
      <c r="E20" s="29" t="s">
        <v>149</v>
      </c>
    </row>
    <row r="21" spans="1:5" ht="12.75">
      <c r="A21" s="9">
        <v>1935</v>
      </c>
      <c r="B21" s="29" t="s">
        <v>149</v>
      </c>
      <c r="D21" s="29" t="s">
        <v>149</v>
      </c>
      <c r="E21" s="29" t="s">
        <v>149</v>
      </c>
    </row>
    <row r="22" spans="1:5" ht="12.75">
      <c r="A22" s="9">
        <v>1941</v>
      </c>
      <c r="B22" s="29" t="s">
        <v>149</v>
      </c>
      <c r="D22" s="29" t="s">
        <v>149</v>
      </c>
      <c r="E22" s="29" t="s">
        <v>149</v>
      </c>
    </row>
    <row r="23" spans="1:5" ht="12.75">
      <c r="A23" s="9">
        <v>1931</v>
      </c>
      <c r="B23" s="29" t="s">
        <v>149</v>
      </c>
      <c r="D23" s="29" t="s">
        <v>149</v>
      </c>
      <c r="E23" s="29" t="s">
        <v>149</v>
      </c>
    </row>
    <row r="24" spans="1:5" ht="12.75">
      <c r="A24" s="9">
        <v>1937</v>
      </c>
      <c r="B24" s="29" t="s">
        <v>149</v>
      </c>
      <c r="D24" s="29" t="s">
        <v>149</v>
      </c>
      <c r="E24" s="29" t="s">
        <v>149</v>
      </c>
    </row>
    <row r="25" spans="1:5" ht="12.75">
      <c r="A25" s="9">
        <v>1933</v>
      </c>
      <c r="B25" s="29" t="s">
        <v>149</v>
      </c>
      <c r="D25" s="29" t="s">
        <v>149</v>
      </c>
      <c r="E25" s="29" t="s">
        <v>149</v>
      </c>
    </row>
    <row r="26" spans="1:5" ht="12.75">
      <c r="A26" s="9">
        <v>1938</v>
      </c>
      <c r="B26" s="29" t="s">
        <v>149</v>
      </c>
      <c r="D26" s="29" t="s">
        <v>149</v>
      </c>
      <c r="E26" s="29" t="s">
        <v>149</v>
      </c>
    </row>
    <row r="27" spans="1:5" ht="12.75">
      <c r="A27" s="9">
        <v>1945</v>
      </c>
      <c r="B27" s="29" t="s">
        <v>149</v>
      </c>
      <c r="D27" s="29" t="s">
        <v>149</v>
      </c>
      <c r="E27" s="29" t="s">
        <v>149</v>
      </c>
    </row>
    <row r="28" spans="1:5" ht="12.75">
      <c r="A28" s="9">
        <v>1946</v>
      </c>
      <c r="B28" s="29" t="s">
        <v>149</v>
      </c>
      <c r="D28" s="29" t="s">
        <v>149</v>
      </c>
      <c r="E28" s="29" t="s">
        <v>149</v>
      </c>
    </row>
    <row r="29" spans="1:5" ht="12.75">
      <c r="A29" s="9">
        <v>1944</v>
      </c>
      <c r="B29" s="29" t="s">
        <v>149</v>
      </c>
      <c r="D29" s="29" t="s">
        <v>149</v>
      </c>
      <c r="E29" s="29" t="s">
        <v>149</v>
      </c>
    </row>
    <row r="30" spans="1:5" ht="12.75">
      <c r="A30" s="9">
        <v>1939</v>
      </c>
      <c r="B30" s="29" t="s">
        <v>149</v>
      </c>
      <c r="D30" s="29" t="s">
        <v>149</v>
      </c>
      <c r="E30" s="29" t="s">
        <v>149</v>
      </c>
    </row>
    <row r="31" spans="1:5" ht="12.75">
      <c r="A31" s="9">
        <v>1947</v>
      </c>
      <c r="B31" s="29" t="s">
        <v>149</v>
      </c>
      <c r="D31" s="29" t="s">
        <v>149</v>
      </c>
      <c r="E31" s="29" t="s">
        <v>149</v>
      </c>
    </row>
    <row r="32" spans="1:5" ht="12.75">
      <c r="A32" s="9">
        <v>1926</v>
      </c>
      <c r="B32" s="29" t="s">
        <v>149</v>
      </c>
      <c r="D32" s="29" t="s">
        <v>149</v>
      </c>
      <c r="E32" s="29" t="s">
        <v>149</v>
      </c>
    </row>
    <row r="33" spans="1:5" ht="12.75">
      <c r="A33" s="9">
        <v>1953</v>
      </c>
      <c r="B33" s="29" t="s">
        <v>149</v>
      </c>
      <c r="D33" s="29" t="s">
        <v>149</v>
      </c>
      <c r="E33" s="29" t="s">
        <v>149</v>
      </c>
    </row>
    <row r="34" spans="1:5" ht="12.75">
      <c r="A34" s="9">
        <v>1949</v>
      </c>
      <c r="B34" s="29" t="s">
        <v>149</v>
      </c>
      <c r="D34" s="29" t="s">
        <v>149</v>
      </c>
      <c r="E34" s="29" t="s">
        <v>149</v>
      </c>
    </row>
    <row r="35" spans="1:5" ht="12.75">
      <c r="A35" s="9">
        <v>1948</v>
      </c>
      <c r="B35" s="29" t="s">
        <v>149</v>
      </c>
      <c r="D35" s="29" t="s">
        <v>149</v>
      </c>
      <c r="E35" s="29" t="s">
        <v>149</v>
      </c>
    </row>
    <row r="36" spans="1:5" ht="12.75">
      <c r="A36" s="9">
        <v>1925</v>
      </c>
      <c r="B36" s="29" t="s">
        <v>149</v>
      </c>
      <c r="D36" s="29" t="s">
        <v>149</v>
      </c>
      <c r="E36" s="29" t="s">
        <v>149</v>
      </c>
    </row>
    <row r="37" spans="1:5" ht="12.75">
      <c r="A37" s="9">
        <v>1952</v>
      </c>
      <c r="B37" s="29" t="s">
        <v>149</v>
      </c>
      <c r="D37" s="29" t="s">
        <v>149</v>
      </c>
      <c r="E37" s="29" t="s">
        <v>149</v>
      </c>
    </row>
    <row r="38" spans="1:5" ht="12.75">
      <c r="A38" s="9">
        <v>1958</v>
      </c>
      <c r="B38" s="29" t="s">
        <v>149</v>
      </c>
      <c r="D38" s="29" t="s">
        <v>149</v>
      </c>
      <c r="E38" s="29" t="s">
        <v>149</v>
      </c>
    </row>
    <row r="39" spans="1:5" ht="12.75">
      <c r="A39" s="9">
        <v>1954</v>
      </c>
      <c r="B39" s="29" t="s">
        <v>149</v>
      </c>
      <c r="D39" s="29" t="s">
        <v>149</v>
      </c>
      <c r="E39" s="29" t="s">
        <v>149</v>
      </c>
    </row>
    <row r="40" spans="1:5" ht="12.75">
      <c r="A40" s="9">
        <v>1929</v>
      </c>
      <c r="B40" s="29" t="s">
        <v>149</v>
      </c>
      <c r="D40" s="29" t="s">
        <v>149</v>
      </c>
      <c r="E40" s="29" t="s">
        <v>149</v>
      </c>
    </row>
    <row r="41" spans="1:5" ht="12.75">
      <c r="A41" s="9">
        <v>1718</v>
      </c>
      <c r="B41" s="29" t="s">
        <v>149</v>
      </c>
      <c r="D41" s="29" t="s">
        <v>149</v>
      </c>
      <c r="E41" s="29" t="s">
        <v>149</v>
      </c>
    </row>
    <row r="42" spans="1:5" ht="12.75">
      <c r="A42" s="9">
        <v>1962</v>
      </c>
      <c r="B42" s="29" t="s">
        <v>149</v>
      </c>
      <c r="D42" s="29" t="s">
        <v>149</v>
      </c>
      <c r="E42" s="29" t="s">
        <v>149</v>
      </c>
    </row>
    <row r="43" spans="1:5" ht="12.75">
      <c r="A43" s="9">
        <v>1950</v>
      </c>
      <c r="B43" s="29" t="s">
        <v>149</v>
      </c>
      <c r="D43" s="29" t="s">
        <v>149</v>
      </c>
      <c r="E43" s="29" t="s">
        <v>149</v>
      </c>
    </row>
    <row r="44" spans="1:5" ht="12.75">
      <c r="A44" s="11">
        <v>1956</v>
      </c>
      <c r="B44" s="29" t="s">
        <v>149</v>
      </c>
      <c r="D44" s="29" t="s">
        <v>149</v>
      </c>
      <c r="E44" s="29" t="s">
        <v>149</v>
      </c>
    </row>
    <row r="45" spans="1:5" ht="12.75">
      <c r="A45" s="9">
        <v>1922</v>
      </c>
      <c r="B45" s="29" t="s">
        <v>149</v>
      </c>
      <c r="D45" s="29" t="s">
        <v>149</v>
      </c>
      <c r="E45" s="29" t="s">
        <v>149</v>
      </c>
    </row>
    <row r="46" spans="1:5" ht="12.75">
      <c r="A46" s="9">
        <v>1970</v>
      </c>
      <c r="B46" s="29" t="s">
        <v>149</v>
      </c>
      <c r="D46" s="29" t="s">
        <v>149</v>
      </c>
      <c r="E46" s="29" t="s">
        <v>149</v>
      </c>
    </row>
    <row r="47" spans="1:5" ht="12.75">
      <c r="A47" s="9">
        <v>1969</v>
      </c>
      <c r="B47" s="29" t="s">
        <v>149</v>
      </c>
      <c r="D47" s="29" t="s">
        <v>149</v>
      </c>
      <c r="E47" s="29" t="s">
        <v>149</v>
      </c>
    </row>
    <row r="48" spans="1:5" ht="12.75">
      <c r="A48" s="9">
        <v>1967</v>
      </c>
      <c r="B48" s="29" t="s">
        <v>149</v>
      </c>
      <c r="D48" s="29" t="s">
        <v>149</v>
      </c>
      <c r="E48" s="29" t="s">
        <v>149</v>
      </c>
    </row>
    <row r="49" spans="1:5" ht="12.75">
      <c r="A49" s="9">
        <v>1980</v>
      </c>
      <c r="B49" s="29" t="s">
        <v>149</v>
      </c>
      <c r="D49" s="29" t="s">
        <v>149</v>
      </c>
      <c r="E49" s="29" t="s">
        <v>149</v>
      </c>
    </row>
    <row r="50" spans="1:5" ht="12.75">
      <c r="A50" s="9">
        <v>1966</v>
      </c>
      <c r="B50" s="29" t="s">
        <v>149</v>
      </c>
      <c r="D50" s="29" t="s">
        <v>149</v>
      </c>
      <c r="E50" s="29" t="s">
        <v>149</v>
      </c>
    </row>
    <row r="51" spans="1:5" ht="12.75">
      <c r="A51" s="9">
        <v>1978</v>
      </c>
      <c r="B51" s="29" t="s">
        <v>149</v>
      </c>
      <c r="D51" s="29" t="s">
        <v>149</v>
      </c>
      <c r="E51" s="29" t="s">
        <v>149</v>
      </c>
    </row>
    <row r="52" spans="1:5" ht="12.75">
      <c r="A52" s="9">
        <v>1977</v>
      </c>
      <c r="B52" s="29" t="s">
        <v>149</v>
      </c>
      <c r="D52" s="29" t="s">
        <v>149</v>
      </c>
      <c r="E52" s="29" t="s">
        <v>149</v>
      </c>
    </row>
    <row r="53" spans="1:5" ht="12.75">
      <c r="A53" s="9">
        <v>1968</v>
      </c>
      <c r="B53" s="29" t="s">
        <v>149</v>
      </c>
      <c r="D53" s="29" t="s">
        <v>149</v>
      </c>
      <c r="E53" s="29" t="s">
        <v>149</v>
      </c>
    </row>
    <row r="54" spans="1:5" ht="12.75">
      <c r="A54" s="9">
        <v>1988</v>
      </c>
      <c r="B54" s="29" t="s">
        <v>149</v>
      </c>
      <c r="D54" s="29" t="s">
        <v>149</v>
      </c>
      <c r="E54" s="29" t="s">
        <v>149</v>
      </c>
    </row>
    <row r="55" spans="1:5" ht="12.75">
      <c r="A55" s="11">
        <v>1960</v>
      </c>
      <c r="B55" s="29" t="s">
        <v>149</v>
      </c>
      <c r="D55" s="29" t="s">
        <v>149</v>
      </c>
      <c r="E55" s="29" t="s">
        <v>149</v>
      </c>
    </row>
    <row r="56" spans="1:5" ht="12.75">
      <c r="A56" s="14">
        <v>1996</v>
      </c>
      <c r="B56" s="29" t="s">
        <v>149</v>
      </c>
      <c r="D56" s="29" t="s">
        <v>149</v>
      </c>
      <c r="E56" s="29" t="s">
        <v>149</v>
      </c>
    </row>
    <row r="57" spans="1:5" ht="12.75">
      <c r="A57" s="14">
        <v>1991</v>
      </c>
      <c r="B57" s="29" t="s">
        <v>149</v>
      </c>
      <c r="D57" s="29" t="s">
        <v>149</v>
      </c>
      <c r="E57" s="29" t="s">
        <v>149</v>
      </c>
    </row>
    <row r="58" spans="1:5" ht="12.75">
      <c r="A58" s="14">
        <v>1990</v>
      </c>
      <c r="B58" s="29" t="s">
        <v>149</v>
      </c>
      <c r="D58" s="29" t="s">
        <v>149</v>
      </c>
      <c r="E58" s="29" t="s">
        <v>149</v>
      </c>
    </row>
    <row r="59" spans="1:5" ht="12.75">
      <c r="A59" s="14">
        <v>1995</v>
      </c>
      <c r="B59" s="29" t="s">
        <v>149</v>
      </c>
      <c r="D59" s="29" t="s">
        <v>149</v>
      </c>
      <c r="E59" s="29" t="s">
        <v>149</v>
      </c>
    </row>
    <row r="60" spans="1:5" ht="12.75">
      <c r="A60" s="10">
        <v>2001</v>
      </c>
      <c r="B60" s="29" t="s">
        <v>149</v>
      </c>
      <c r="D60" s="29" t="s">
        <v>149</v>
      </c>
      <c r="E60" s="29" t="s">
        <v>149</v>
      </c>
    </row>
    <row r="61" spans="1:5" ht="12.75">
      <c r="A61" s="14">
        <v>1997</v>
      </c>
      <c r="B61" s="29" t="s">
        <v>149</v>
      </c>
      <c r="D61" s="29" t="s">
        <v>149</v>
      </c>
      <c r="E61" s="29" t="s">
        <v>149</v>
      </c>
    </row>
    <row r="62" spans="1:5" ht="12.75">
      <c r="A62" s="10">
        <v>2002</v>
      </c>
      <c r="B62" s="29" t="s">
        <v>149</v>
      </c>
      <c r="D62" s="29" t="s">
        <v>149</v>
      </c>
      <c r="E62" s="29" t="s">
        <v>149</v>
      </c>
    </row>
    <row r="63" spans="1:5" ht="12.75">
      <c r="A63" s="14">
        <v>2007</v>
      </c>
      <c r="B63" s="29" t="s">
        <v>149</v>
      </c>
      <c r="D63" s="29" t="s">
        <v>149</v>
      </c>
      <c r="E63" s="29" t="s">
        <v>149</v>
      </c>
    </row>
    <row r="64" spans="1:5" ht="12.75">
      <c r="A64" s="14">
        <v>2006</v>
      </c>
      <c r="B64" s="29" t="s">
        <v>149</v>
      </c>
      <c r="D64" s="29" t="s">
        <v>149</v>
      </c>
      <c r="E64" s="29" t="s">
        <v>149</v>
      </c>
    </row>
    <row r="65" spans="1:5" ht="12.75">
      <c r="A65" s="10">
        <v>2005</v>
      </c>
      <c r="B65" s="29" t="s">
        <v>149</v>
      </c>
      <c r="D65" s="29" t="s">
        <v>149</v>
      </c>
      <c r="E65" s="29" t="s">
        <v>149</v>
      </c>
    </row>
    <row r="66" spans="1:5" ht="12.75">
      <c r="A66" s="14">
        <v>2009</v>
      </c>
      <c r="B66" s="29" t="s">
        <v>149</v>
      </c>
      <c r="D66" s="29" t="s">
        <v>149</v>
      </c>
      <c r="E66" s="29" t="s">
        <v>149</v>
      </c>
    </row>
    <row r="67" spans="1:5" ht="12.75">
      <c r="A67" s="9">
        <v>1976</v>
      </c>
      <c r="B67" s="29" t="s">
        <v>149</v>
      </c>
      <c r="D67" s="29" t="s">
        <v>149</v>
      </c>
      <c r="E67" s="29" t="s">
        <v>149</v>
      </c>
    </row>
    <row r="68" spans="1:5" ht="12.75">
      <c r="A68" s="14">
        <v>2010</v>
      </c>
      <c r="B68" s="29" t="s">
        <v>149</v>
      </c>
      <c r="D68" s="29" t="s">
        <v>149</v>
      </c>
      <c r="E68" s="29" t="s">
        <v>149</v>
      </c>
    </row>
    <row r="69" spans="1:5" ht="12.75">
      <c r="A69" s="10">
        <v>2003</v>
      </c>
      <c r="B69" s="29" t="s">
        <v>149</v>
      </c>
      <c r="D69" s="29" t="s">
        <v>149</v>
      </c>
      <c r="E69" s="29"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9"/>
  <sheetViews>
    <sheetView zoomScalePageLayoutView="0" workbookViewId="0" topLeftCell="A3">
      <selection activeCell="C24" sqref="C24"/>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9">
        <v>1911</v>
      </c>
      <c r="B4" s="29" t="s">
        <v>149</v>
      </c>
      <c r="C4" s="29" t="s">
        <v>149</v>
      </c>
    </row>
    <row r="5" spans="1:3" ht="12.75">
      <c r="A5" s="11">
        <v>1920</v>
      </c>
      <c r="B5" s="29" t="s">
        <v>149</v>
      </c>
      <c r="C5" s="29" t="s">
        <v>149</v>
      </c>
    </row>
    <row r="6" spans="1:3" ht="12.75">
      <c r="A6" s="9">
        <v>1909</v>
      </c>
      <c r="B6" s="29" t="s">
        <v>149</v>
      </c>
      <c r="C6" s="29" t="s">
        <v>149</v>
      </c>
    </row>
    <row r="7" spans="1:3" ht="12.75">
      <c r="A7" s="9">
        <v>1907</v>
      </c>
      <c r="B7" s="29" t="s">
        <v>149</v>
      </c>
      <c r="C7" s="29" t="s">
        <v>149</v>
      </c>
    </row>
    <row r="8" spans="1:3" ht="12.75">
      <c r="A8" s="9">
        <v>1912</v>
      </c>
      <c r="B8" s="29" t="s">
        <v>149</v>
      </c>
      <c r="C8" s="29" t="s">
        <v>149</v>
      </c>
    </row>
    <row r="9" spans="1:3" ht="12.75">
      <c r="A9" s="9">
        <v>1913</v>
      </c>
      <c r="B9" s="29" t="s">
        <v>149</v>
      </c>
      <c r="C9" s="29" t="s">
        <v>149</v>
      </c>
    </row>
    <row r="10" spans="1:3" ht="12.75">
      <c r="A10" s="9">
        <v>1914</v>
      </c>
      <c r="B10" s="29" t="s">
        <v>149</v>
      </c>
      <c r="C10" s="29" t="s">
        <v>149</v>
      </c>
    </row>
    <row r="11" spans="1:3" ht="12.75">
      <c r="A11" s="9">
        <v>1915</v>
      </c>
      <c r="B11" s="29" t="s">
        <v>149</v>
      </c>
      <c r="C11" s="29" t="s">
        <v>149</v>
      </c>
    </row>
    <row r="12" spans="1:3" ht="12.75">
      <c r="A12" s="9">
        <v>1927</v>
      </c>
      <c r="B12" s="29" t="s">
        <v>149</v>
      </c>
      <c r="C12" s="29" t="s">
        <v>149</v>
      </c>
    </row>
    <row r="13" spans="1:3" ht="12.75">
      <c r="A13" s="9">
        <v>1930</v>
      </c>
      <c r="B13" s="29" t="s">
        <v>149</v>
      </c>
      <c r="C13" s="29" t="s">
        <v>149</v>
      </c>
    </row>
    <row r="14" spans="1:3" ht="12.75">
      <c r="A14" s="9">
        <v>1896</v>
      </c>
      <c r="B14" s="29" t="s">
        <v>149</v>
      </c>
      <c r="C14" s="29" t="s">
        <v>149</v>
      </c>
    </row>
    <row r="15" spans="1:3" ht="12.75">
      <c r="A15" s="9">
        <v>1921</v>
      </c>
      <c r="B15" s="29" t="s">
        <v>149</v>
      </c>
      <c r="C15" s="29" t="s">
        <v>149</v>
      </c>
    </row>
    <row r="16" spans="1:3" ht="12.75">
      <c r="A16" s="9">
        <v>1923</v>
      </c>
      <c r="B16" s="29" t="s">
        <v>149</v>
      </c>
      <c r="C16" s="29" t="s">
        <v>149</v>
      </c>
    </row>
    <row r="17" spans="1:3" ht="12.75">
      <c r="A17" s="9">
        <v>1924</v>
      </c>
      <c r="B17" s="29" t="s">
        <v>149</v>
      </c>
      <c r="C17" s="29" t="s">
        <v>149</v>
      </c>
    </row>
    <row r="18" spans="1:3" ht="12.75">
      <c r="A18" s="9">
        <v>1901</v>
      </c>
      <c r="B18" s="29" t="s">
        <v>149</v>
      </c>
      <c r="C18" s="29" t="s">
        <v>149</v>
      </c>
    </row>
    <row r="19" spans="1:3" ht="12.75">
      <c r="A19" s="11">
        <v>1918</v>
      </c>
      <c r="B19" s="29" t="s">
        <v>149</v>
      </c>
      <c r="C19" s="29" t="s">
        <v>149</v>
      </c>
    </row>
    <row r="20" spans="1:3" ht="12.75">
      <c r="A20" s="9">
        <v>1928</v>
      </c>
      <c r="B20" s="29" t="s">
        <v>149</v>
      </c>
      <c r="C20" s="29" t="s">
        <v>149</v>
      </c>
    </row>
    <row r="21" spans="1:3" ht="12.75">
      <c r="A21" s="9">
        <v>1935</v>
      </c>
      <c r="B21" s="29" t="s">
        <v>149</v>
      </c>
      <c r="C21" s="29" t="s">
        <v>149</v>
      </c>
    </row>
    <row r="22" spans="1:3" ht="12.75">
      <c r="A22" s="9">
        <v>1941</v>
      </c>
      <c r="B22" s="29" t="s">
        <v>149</v>
      </c>
      <c r="C22" s="29" t="s">
        <v>149</v>
      </c>
    </row>
    <row r="23" spans="1:3" ht="12.75">
      <c r="A23" s="9">
        <v>1931</v>
      </c>
      <c r="B23" s="29" t="s">
        <v>149</v>
      </c>
      <c r="C23" s="29" t="s">
        <v>149</v>
      </c>
    </row>
    <row r="24" spans="1:3" ht="12.75">
      <c r="A24" s="9">
        <v>1937</v>
      </c>
      <c r="B24" s="29" t="s">
        <v>149</v>
      </c>
      <c r="C24" s="29" t="s">
        <v>149</v>
      </c>
    </row>
    <row r="25" spans="1:3" ht="12.75">
      <c r="A25" s="9">
        <v>1933</v>
      </c>
      <c r="B25" s="29" t="s">
        <v>149</v>
      </c>
      <c r="C25" s="29" t="s">
        <v>149</v>
      </c>
    </row>
    <row r="26" spans="1:3" ht="12.75">
      <c r="A26" s="9">
        <v>1938</v>
      </c>
      <c r="B26" s="29" t="s">
        <v>149</v>
      </c>
      <c r="C26" s="29" t="s">
        <v>149</v>
      </c>
    </row>
    <row r="27" spans="1:3" ht="12.75">
      <c r="A27" s="9">
        <v>1945</v>
      </c>
      <c r="B27" s="29" t="s">
        <v>149</v>
      </c>
      <c r="C27" s="29" t="s">
        <v>149</v>
      </c>
    </row>
    <row r="28" spans="1:3" ht="12.75">
      <c r="A28" s="9">
        <v>1946</v>
      </c>
      <c r="B28" s="29" t="s">
        <v>149</v>
      </c>
      <c r="C28" s="29" t="s">
        <v>149</v>
      </c>
    </row>
    <row r="29" spans="1:3" ht="12.75">
      <c r="A29" s="9">
        <v>1944</v>
      </c>
      <c r="B29" s="29" t="s">
        <v>149</v>
      </c>
      <c r="C29" s="29" t="s">
        <v>149</v>
      </c>
    </row>
    <row r="30" spans="1:3" ht="12.75">
      <c r="A30" s="9">
        <v>1939</v>
      </c>
      <c r="B30" s="29" t="s">
        <v>149</v>
      </c>
      <c r="C30" s="29" t="s">
        <v>149</v>
      </c>
    </row>
    <row r="31" spans="1:3" ht="12.75">
      <c r="A31" s="9">
        <v>1947</v>
      </c>
      <c r="B31" s="29" t="s">
        <v>149</v>
      </c>
      <c r="C31" s="29" t="s">
        <v>149</v>
      </c>
    </row>
    <row r="32" spans="1:3" ht="12.75">
      <c r="A32" s="9">
        <v>1926</v>
      </c>
      <c r="B32" s="29" t="s">
        <v>149</v>
      </c>
      <c r="C32" s="29" t="s">
        <v>149</v>
      </c>
    </row>
    <row r="33" spans="1:3" ht="12.75">
      <c r="A33" s="9">
        <v>1953</v>
      </c>
      <c r="B33" s="29" t="s">
        <v>149</v>
      </c>
      <c r="C33" s="29" t="s">
        <v>149</v>
      </c>
    </row>
    <row r="34" spans="1:3" ht="12.75">
      <c r="A34" s="9">
        <v>1949</v>
      </c>
      <c r="B34" s="29" t="s">
        <v>149</v>
      </c>
      <c r="C34" s="29" t="s">
        <v>149</v>
      </c>
    </row>
    <row r="35" spans="1:3" ht="12.75">
      <c r="A35" s="9">
        <v>1948</v>
      </c>
      <c r="B35" s="29" t="s">
        <v>149</v>
      </c>
      <c r="C35" s="29" t="s">
        <v>149</v>
      </c>
    </row>
    <row r="36" spans="1:3" ht="12.75">
      <c r="A36" s="9">
        <v>1925</v>
      </c>
      <c r="B36" s="29" t="s">
        <v>149</v>
      </c>
      <c r="C36" s="29" t="s">
        <v>149</v>
      </c>
    </row>
    <row r="37" spans="1:3" ht="12.75">
      <c r="A37" s="9">
        <v>1952</v>
      </c>
      <c r="B37" s="29" t="s">
        <v>149</v>
      </c>
      <c r="C37" s="29" t="s">
        <v>149</v>
      </c>
    </row>
    <row r="38" spans="1:3" ht="12.75">
      <c r="A38" s="9">
        <v>1958</v>
      </c>
      <c r="B38" s="29" t="s">
        <v>149</v>
      </c>
      <c r="C38" s="29" t="s">
        <v>149</v>
      </c>
    </row>
    <row r="39" spans="1:3" ht="12.75">
      <c r="A39" s="9">
        <v>1954</v>
      </c>
      <c r="B39" s="29" t="s">
        <v>149</v>
      </c>
      <c r="C39" s="29" t="s">
        <v>149</v>
      </c>
    </row>
    <row r="40" spans="1:3" ht="12.75">
      <c r="A40" s="9">
        <v>1929</v>
      </c>
      <c r="B40" s="29" t="s">
        <v>149</v>
      </c>
      <c r="C40" s="29" t="s">
        <v>149</v>
      </c>
    </row>
    <row r="41" spans="1:3" ht="12.75">
      <c r="A41" s="9">
        <v>1718</v>
      </c>
      <c r="B41" s="29" t="s">
        <v>149</v>
      </c>
      <c r="C41" s="29" t="s">
        <v>149</v>
      </c>
    </row>
    <row r="42" spans="1:3" ht="12.75">
      <c r="A42" s="9">
        <v>1962</v>
      </c>
      <c r="B42" s="29" t="s">
        <v>149</v>
      </c>
      <c r="C42" s="29" t="s">
        <v>149</v>
      </c>
    </row>
    <row r="43" spans="1:3" ht="12.75">
      <c r="A43" s="9">
        <v>1950</v>
      </c>
      <c r="B43" s="29" t="s">
        <v>149</v>
      </c>
      <c r="C43" s="29" t="s">
        <v>149</v>
      </c>
    </row>
    <row r="44" spans="1:3" ht="12.75">
      <c r="A44" s="11">
        <v>1956</v>
      </c>
      <c r="B44" s="29" t="s">
        <v>149</v>
      </c>
      <c r="C44" s="29" t="s">
        <v>149</v>
      </c>
    </row>
    <row r="45" spans="1:3" ht="12.75">
      <c r="A45" s="9">
        <v>1922</v>
      </c>
      <c r="B45" s="29" t="s">
        <v>149</v>
      </c>
      <c r="C45" s="29" t="s">
        <v>149</v>
      </c>
    </row>
    <row r="46" spans="1:3" ht="12.75">
      <c r="A46" s="9">
        <v>1970</v>
      </c>
      <c r="B46" s="29" t="s">
        <v>149</v>
      </c>
      <c r="C46" s="29" t="s">
        <v>149</v>
      </c>
    </row>
    <row r="47" spans="1:3" ht="12.75">
      <c r="A47" s="9">
        <v>1969</v>
      </c>
      <c r="B47" s="29" t="s">
        <v>149</v>
      </c>
      <c r="C47" s="29" t="s">
        <v>149</v>
      </c>
    </row>
    <row r="48" spans="1:3" ht="12.75">
      <c r="A48" s="9">
        <v>1967</v>
      </c>
      <c r="B48" s="29" t="s">
        <v>149</v>
      </c>
      <c r="C48" s="29" t="s">
        <v>149</v>
      </c>
    </row>
    <row r="49" spans="1:3" ht="12.75">
      <c r="A49" s="9">
        <v>1980</v>
      </c>
      <c r="B49" s="29" t="s">
        <v>149</v>
      </c>
      <c r="C49" s="29" t="s">
        <v>149</v>
      </c>
    </row>
    <row r="50" spans="1:3" ht="12.75">
      <c r="A50" s="9">
        <v>1966</v>
      </c>
      <c r="B50" s="29" t="s">
        <v>149</v>
      </c>
      <c r="C50" s="29" t="s">
        <v>149</v>
      </c>
    </row>
    <row r="51" spans="1:3" ht="12.75">
      <c r="A51" s="9">
        <v>1978</v>
      </c>
      <c r="B51" s="29" t="s">
        <v>149</v>
      </c>
      <c r="C51" s="29" t="s">
        <v>149</v>
      </c>
    </row>
    <row r="52" spans="1:3" ht="12.75">
      <c r="A52" s="9">
        <v>1977</v>
      </c>
      <c r="B52" s="29" t="s">
        <v>149</v>
      </c>
      <c r="C52" s="29" t="s">
        <v>149</v>
      </c>
    </row>
    <row r="53" spans="1:3" ht="12.75">
      <c r="A53" s="9">
        <v>1968</v>
      </c>
      <c r="B53" s="29" t="s">
        <v>149</v>
      </c>
      <c r="C53" s="29" t="s">
        <v>149</v>
      </c>
    </row>
    <row r="54" spans="1:3" ht="12.75">
      <c r="A54" s="9">
        <v>1988</v>
      </c>
      <c r="B54" s="29" t="s">
        <v>149</v>
      </c>
      <c r="C54" s="29" t="s">
        <v>149</v>
      </c>
    </row>
    <row r="55" spans="1:3" ht="12.75">
      <c r="A55" s="11">
        <v>1960</v>
      </c>
      <c r="B55" s="29" t="s">
        <v>149</v>
      </c>
      <c r="C55" s="29" t="s">
        <v>149</v>
      </c>
    </row>
    <row r="56" spans="1:3" ht="12.75">
      <c r="A56" s="14">
        <v>1996</v>
      </c>
      <c r="B56" s="29" t="s">
        <v>149</v>
      </c>
      <c r="C56" s="29" t="s">
        <v>149</v>
      </c>
    </row>
    <row r="57" spans="1:3" ht="12.75">
      <c r="A57" s="14">
        <v>1991</v>
      </c>
      <c r="B57" s="29" t="s">
        <v>149</v>
      </c>
      <c r="C57" s="29" t="s">
        <v>149</v>
      </c>
    </row>
    <row r="58" spans="1:3" ht="12.75">
      <c r="A58" s="14">
        <v>1990</v>
      </c>
      <c r="B58" s="29" t="s">
        <v>149</v>
      </c>
      <c r="C58" s="29" t="s">
        <v>149</v>
      </c>
    </row>
    <row r="59" spans="1:3" ht="12.75">
      <c r="A59" s="14">
        <v>1995</v>
      </c>
      <c r="B59" s="29" t="s">
        <v>149</v>
      </c>
      <c r="C59" s="29" t="s">
        <v>149</v>
      </c>
    </row>
    <row r="60" spans="1:3" ht="12.75">
      <c r="A60" s="10">
        <v>2001</v>
      </c>
      <c r="B60" s="29" t="s">
        <v>149</v>
      </c>
      <c r="C60" s="29" t="s">
        <v>149</v>
      </c>
    </row>
    <row r="61" spans="1:3" ht="12.75">
      <c r="A61" s="14">
        <v>1997</v>
      </c>
      <c r="B61" s="29" t="s">
        <v>149</v>
      </c>
      <c r="C61" s="29" t="s">
        <v>149</v>
      </c>
    </row>
    <row r="62" spans="1:3" ht="12.75">
      <c r="A62" s="10">
        <v>2002</v>
      </c>
      <c r="B62" s="29" t="s">
        <v>149</v>
      </c>
      <c r="C62" s="29" t="s">
        <v>149</v>
      </c>
    </row>
    <row r="63" spans="1:3" ht="12.75">
      <c r="A63" s="14">
        <v>2007</v>
      </c>
      <c r="B63" s="29" t="s">
        <v>149</v>
      </c>
      <c r="C63" s="29" t="s">
        <v>149</v>
      </c>
    </row>
    <row r="64" spans="1:3" ht="12.75">
      <c r="A64" s="14">
        <v>2006</v>
      </c>
      <c r="B64" s="29" t="s">
        <v>149</v>
      </c>
      <c r="C64" s="29" t="s">
        <v>149</v>
      </c>
    </row>
    <row r="65" spans="1:3" ht="12.75">
      <c r="A65" s="10">
        <v>2005</v>
      </c>
      <c r="B65" s="29" t="s">
        <v>149</v>
      </c>
      <c r="C65" s="29" t="s">
        <v>149</v>
      </c>
    </row>
    <row r="66" spans="1:3" ht="12.75">
      <c r="A66" s="14">
        <v>2009</v>
      </c>
      <c r="B66" s="29" t="s">
        <v>149</v>
      </c>
      <c r="C66" s="29" t="s">
        <v>149</v>
      </c>
    </row>
    <row r="67" spans="1:3" ht="12.75">
      <c r="A67" s="9">
        <v>1976</v>
      </c>
      <c r="B67" s="29" t="s">
        <v>149</v>
      </c>
      <c r="C67" s="29" t="s">
        <v>149</v>
      </c>
    </row>
    <row r="68" spans="1:3" ht="12.75">
      <c r="A68" s="14">
        <v>2010</v>
      </c>
      <c r="B68" s="29" t="s">
        <v>149</v>
      </c>
      <c r="C68" s="29" t="s">
        <v>149</v>
      </c>
    </row>
    <row r="69" spans="1:3" ht="12.75">
      <c r="A69" s="10">
        <v>2003</v>
      </c>
      <c r="B69" s="29" t="s">
        <v>149</v>
      </c>
      <c r="C69" s="29"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