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lmartinez\Desktop\CD_Cuarto_Encuentro_Nacional_EC\"/>
    </mc:Choice>
  </mc:AlternateContent>
  <bookViews>
    <workbookView xWindow="0" yWindow="0" windowWidth="28800" windowHeight="12336" activeTab="1"/>
  </bookViews>
  <sheets>
    <sheet name="MATRIZ GRAL." sheetId="1" r:id="rId1"/>
    <sheet name="Matriz referéndum" sheetId="2" r:id="rId2"/>
    <sheet name="Matriz plebiscito" sheetId="5" r:id="rId3"/>
    <sheet name="Matriz Iniciativa popular" sheetId="6" r:id="rId4"/>
    <sheet name="Consulta ciudadana" sheetId="7" r:id="rId5"/>
    <sheet name="Audiencia pública" sheetId="3" r:id="rId6"/>
    <sheet name="Revocación de mandato" sheetId="4"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4" l="1"/>
  <c r="D28" i="4"/>
  <c r="B28" i="4"/>
  <c r="F28" i="3"/>
  <c r="D28" i="3"/>
  <c r="B28" i="3"/>
  <c r="F31" i="7"/>
  <c r="D31" i="7"/>
  <c r="B31" i="7"/>
  <c r="E28" i="6"/>
  <c r="D28" i="6"/>
  <c r="B28" i="6"/>
  <c r="G28" i="5"/>
  <c r="E28" i="5"/>
  <c r="C28" i="5"/>
  <c r="J28" i="1"/>
  <c r="F28" i="2" l="1"/>
  <c r="D28" i="2"/>
  <c r="B28" i="2"/>
  <c r="R28" i="1"/>
  <c r="Q28" i="1"/>
  <c r="P28" i="1"/>
  <c r="O28" i="1"/>
  <c r="N28" i="1"/>
  <c r="M28" i="1"/>
  <c r="L28" i="1"/>
  <c r="B28" i="1" l="1"/>
  <c r="H28" i="1"/>
</calcChain>
</file>

<file path=xl/sharedStrings.xml><?xml version="1.0" encoding="utf-8"?>
<sst xmlns="http://schemas.openxmlformats.org/spreadsheetml/2006/main" count="530" uniqueCount="276">
  <si>
    <t>Aguascalientes</t>
  </si>
  <si>
    <t>Baja California</t>
  </si>
  <si>
    <t>Campeche</t>
  </si>
  <si>
    <t>Chiapas</t>
  </si>
  <si>
    <t>Ciudad de México</t>
  </si>
  <si>
    <t>Coahuila</t>
  </si>
  <si>
    <t>Colima</t>
  </si>
  <si>
    <t>Estado de México</t>
  </si>
  <si>
    <t>Guanajuato</t>
  </si>
  <si>
    <t>Guerrero</t>
  </si>
  <si>
    <t>Hidalgo</t>
  </si>
  <si>
    <t>Michoacán</t>
  </si>
  <si>
    <t>Morelos</t>
  </si>
  <si>
    <t>Nuevo León</t>
  </si>
  <si>
    <t>Oaxaca</t>
  </si>
  <si>
    <t>Puebla</t>
  </si>
  <si>
    <t>Querétaro</t>
  </si>
  <si>
    <t>Quintana Roo</t>
  </si>
  <si>
    <t>San Luis Potosí</t>
  </si>
  <si>
    <t>Sinaloa</t>
  </si>
  <si>
    <t>Sonora</t>
  </si>
  <si>
    <t>Tabasco</t>
  </si>
  <si>
    <t>Tamaulipas</t>
  </si>
  <si>
    <t>Veracruz</t>
  </si>
  <si>
    <t>Yucatán</t>
  </si>
  <si>
    <t>Zacatecas</t>
  </si>
  <si>
    <t>Cuentan con referéndum</t>
  </si>
  <si>
    <t>Son vinculantes</t>
  </si>
  <si>
    <t>TOTALES</t>
  </si>
  <si>
    <t>Cuentan con plebiscito</t>
  </si>
  <si>
    <t>*Impulsor: 1 Ciudadanía. 2 Estatamento político. 3 Constitución o reglamento</t>
  </si>
  <si>
    <t>Cuentan con IP/IC</t>
  </si>
  <si>
    <t>Cuentan con CC/CP</t>
  </si>
  <si>
    <t>Cuentan audiencia pública</t>
  </si>
  <si>
    <t>No. audiencias ejercidas</t>
  </si>
  <si>
    <t>No. IP/IC ejercidas</t>
  </si>
  <si>
    <t>No. CC/CP ejercidas</t>
  </si>
  <si>
    <t>Cuentan revocación mandato</t>
  </si>
  <si>
    <t>No. referéndum ejercidos</t>
  </si>
  <si>
    <t>No. plebiscitos ejercidos</t>
  </si>
  <si>
    <t>No. revocaciones ejercidas</t>
  </si>
  <si>
    <t>Cuentan con legislación*</t>
  </si>
  <si>
    <t>*0=No    1=Si</t>
  </si>
  <si>
    <t>No. de IPC</t>
  </si>
  <si>
    <t>Nombre IPC ejercidos</t>
  </si>
  <si>
    <t>No. IPC recurrentes</t>
  </si>
  <si>
    <t>Nombre IPC recurrentes</t>
  </si>
  <si>
    <t>Tienen estrategia difusión IPC</t>
  </si>
  <si>
    <t>Nombre de IPC</t>
  </si>
  <si>
    <t>Plebiscito, referéndum, revocación de mandato, audencia pública, cabildo en sesión abierta, consejos consultivos ciudadanos.</t>
  </si>
  <si>
    <t>Plebiscito, referéndum, revocación de mandato.</t>
  </si>
  <si>
    <t>No. IPC ejercidos**</t>
  </si>
  <si>
    <t xml:space="preserve">**0=ninguno  </t>
  </si>
  <si>
    <t>Para que autoridad</t>
  </si>
  <si>
    <t>Congreso del estado</t>
  </si>
  <si>
    <t>Porcentaje participación (ejercido)</t>
  </si>
  <si>
    <t>Porcentaje para solicitud</t>
  </si>
  <si>
    <t>20%LN</t>
  </si>
  <si>
    <t>20% LN</t>
  </si>
  <si>
    <t>Poder Ejecutivo Estado</t>
  </si>
  <si>
    <t>Gobernador del estado</t>
  </si>
  <si>
    <t>Comentarios</t>
  </si>
  <si>
    <t>Plebiscito, referéndum, iniciativa ciudadana, consulta vecinal, obra pública con participación ciudadana.</t>
  </si>
  <si>
    <t>Plebiscito y referéndum</t>
  </si>
  <si>
    <t>Plebiscito</t>
  </si>
  <si>
    <t>3%LN</t>
  </si>
  <si>
    <t>Congreso del estado y ayuntamientos</t>
  </si>
  <si>
    <t>Poder Ejecutivo Estado y ayuntamientos</t>
  </si>
  <si>
    <t>Tema: Concesión del servicio de recolección de basura. No fue vinculante porque no alcanzó 40% LN</t>
  </si>
  <si>
    <t>1%LN</t>
  </si>
  <si>
    <t>10% LN</t>
  </si>
  <si>
    <t>Plebiscito, referendo, iniciativa popular</t>
  </si>
  <si>
    <t>Plebiscito y referendo</t>
  </si>
  <si>
    <t xml:space="preserve">Poder Ejecutivo y ayuntamientos </t>
  </si>
  <si>
    <t>3% LN Estado. 40% Mpio 10 mil electores, 30% Mpio. 10 a 20 mil electores, 20% Mpio. 20 a 50 mil electores, 10% Mpio. 50 mil a 100 mil, 5% Mpio. Más 100 mil.</t>
  </si>
  <si>
    <t>No. IPC responsabilidad OPLE</t>
  </si>
  <si>
    <t>Plebiscito, referéndum e iniciativa popular.</t>
  </si>
  <si>
    <t>Año de emisión de la legislación</t>
  </si>
  <si>
    <t>5%PE</t>
  </si>
  <si>
    <t>Porcentaje para solicitud*</t>
  </si>
  <si>
    <t>*LN=lista nominal de electores.PE=padrón electoral</t>
  </si>
  <si>
    <t>5%PE estatal. 10% PE municipal</t>
  </si>
  <si>
    <t xml:space="preserve">Para que la consulta sea válida debe alcanzar una participación del 35% LN. Se notifican resultados para que valoren y tomen las decisiones correspondientes. </t>
  </si>
  <si>
    <t>2.5% LN</t>
  </si>
  <si>
    <t>Para que el resultado sea  válido y de pleno derecho, el número de electores debe ser superior al que participó en las elecciones, y el número de vtoso a favor de la revocación sea superior al que obtuvo el gobernador en esa votación.</t>
  </si>
  <si>
    <t>Los resultados serán obligatorios cuando una de las opciones obtenga la mayoría de la votación y ésta corresponda la menos al 20% de los ciudadanos inscritos en la LN del estado o municipio.</t>
  </si>
  <si>
    <t>Los resultados serán obligatorios cuando una de las opciones obtenga la mayoría de la votación y ésta corresponda cuando menos al 20% de los ciudadanos inscritos en la LN del estado.</t>
  </si>
  <si>
    <t>Iniciativa ciudadana</t>
  </si>
  <si>
    <t>0.13%LN</t>
  </si>
  <si>
    <t>El mecanismo esta regulado por la Constitución Política del Estado de Campeche, la Ley Orgánica del Poder Legislativo del Estado de Campeche y la Ley de Instituciones y Procedimientos Electorales del Estado de Campeche.</t>
  </si>
  <si>
    <t>Piden reformar el Código Civil ya que se oponen a que la unión entre personas del mismo sexo sea catalogada jurídicamente como matrimonio. El Ople solo verifica que el 0.13% corresponda a la LN.</t>
  </si>
  <si>
    <t>Referéndum y plebiscito</t>
  </si>
  <si>
    <t>La legislación no se denomina Ley de Participación Ciudadana, sino Ley de Referéndum y Plebiscito para el Estado de San Luis Potosí.</t>
  </si>
  <si>
    <t>3% LN</t>
  </si>
  <si>
    <t>2%LN</t>
  </si>
  <si>
    <t>Autoridad administrativa pertinente</t>
  </si>
  <si>
    <t>Matriz Plebiscito</t>
  </si>
  <si>
    <t xml:space="preserve">Es vinculatorio cuando sus promotores son las autoridades. Cuando los promotores son los ciudadanos, se requiere de las dos terceras partes de la votación válida emitida. </t>
  </si>
  <si>
    <t>Matriz  general de instrumentos de participación ciudadana</t>
  </si>
  <si>
    <t xml:space="preserve">Matriz  Referéndum </t>
  </si>
  <si>
    <t xml:space="preserve">Matriz  Iniciativa popular o ciudadana </t>
  </si>
  <si>
    <t xml:space="preserve">Matriz  Consulta ciudadana/vecinal/popular </t>
  </si>
  <si>
    <t>Matriz  Audiencia pública</t>
  </si>
  <si>
    <t>Matriz  Revocación de mandato</t>
  </si>
  <si>
    <t>Presupuesto participativo, plebiscito, referendo, inciativa popular, consulta ciudadana, audiencia pública y consulta popular.</t>
  </si>
  <si>
    <t>Plebiscito, consulta ciudadana y consulta popular</t>
  </si>
  <si>
    <t>Consulta ciudadana</t>
  </si>
  <si>
    <t>Seis instrumentos están regulados en el Código de Elecciones y Participación Ciudadana, y uno (presupuesto participativo) en la Constitución local. La consulta ciudadana se ha aplicado en 11 ocasiones.</t>
  </si>
  <si>
    <t>2%PE si se presenta ante Congreso del estado. 20% LN si se presenta ante gobernador</t>
  </si>
  <si>
    <t>Gobernador o gobernadora. Congreso del estado</t>
  </si>
  <si>
    <t>Cuando sea solicitado por la ciudadanía al gobernador, será válida cuando en él hayan participado cuando menos 20% inscritos en la lista nominal y la mayoría de los ciudadanos se hayan expresado en sentido afirmativo. El resultado del referendo será obligatorio para el Congreso del estado cuando una de las opciones obtenga la mayoría de la votación válidamente emitida y ésta corresponda cuando menos al 33% de los ciudadanos inscritos en la lista nominal del estado.</t>
  </si>
  <si>
    <t>3%PE estatal. 40% LN hasta mpal. Hasta 10 mil electores, 30% LN mpal. De 10 a 20 mil, 20% LN de 20 a 50 mil, 10% LN de 50 a 100 mil.</t>
  </si>
  <si>
    <t>Ayuntamiento</t>
  </si>
  <si>
    <t>Tema: cambio de nonbre del municipio. Ganó el no. Tendrán carácter vinculatorio para el gobernador o ayuntamientos, cuando una de las opciones obtenga la mayoría de la votación válidamente emitida y ésta corresponda cuando menos a un tercio de los ciudadanos inscritos en el padrón electoral.</t>
  </si>
  <si>
    <t>1.5% PE</t>
  </si>
  <si>
    <t>Poderes Ejecutivo y Legislativo</t>
  </si>
  <si>
    <t>Cuentan con los dos instrumentos: consulta ciudadana (11) y consulta popular (1). La consulta popular es vinculatoria cuandola participación total corresponda al menos 40% de los ciudadanos inscritos en la lista nominal.</t>
  </si>
  <si>
    <t>Plebiscito, referéndum, iniciativa popular, consulta ciudadana, colaboración ciudadana, rendición de cuentas, difusión pública, red de contralorías ciudadanas, audiencia pública, recorridos del jefe delegacional, organizaciones ciudadanas, asamblea ciudadana.</t>
  </si>
  <si>
    <t>Plebiscito y consulta ciudadana</t>
  </si>
  <si>
    <t>Plebiscito, referéndum, consulta ciudadana</t>
  </si>
  <si>
    <t>Plebiscito, referendo y consulta popular</t>
  </si>
  <si>
    <t>En cuanto a la consulta ciudadana, la ley no menciona explícitamente la responsabilidad del IEDF pero por su naturaleza sería altamente probable que le sea delegada dicha función.</t>
  </si>
  <si>
    <t>0.4% LN, o 10% de los comités ciudadanos, o al menos 8 consejos ciudadanos delegacionales.</t>
  </si>
  <si>
    <t xml:space="preserve">Asamblea legislativa </t>
  </si>
  <si>
    <t>Solo servirá como elemento de valoración para la autoridad competente. Sus resultados se harán públicos en la Gaceta Oficial y en algún periódico de mayor circulación.</t>
  </si>
  <si>
    <t>0.4% LN, o 10% de los Comités Ciudadanos, o al menos 8 de los consejos ciudadanos delegacionales.</t>
  </si>
  <si>
    <t>9% LN</t>
  </si>
  <si>
    <t>Jefe de gobierno</t>
  </si>
  <si>
    <t>Tema: Construcción del segundo piso del Periférico. Ganó el sí con 260 mil votos. Pero no alcanzó los casi 2 millones de votos para que sea obligatorio. Es vinculatorio cuando una de las ocpiones obtenga la mayoría de la votación válidamente emitida y corresponda cuando menos a la décima parte del total de los ciudadanos inscritos en la LN.</t>
  </si>
  <si>
    <t>Asamblea legislativa</t>
  </si>
  <si>
    <t>Si la comisión especial la admite, la iniciativa se someterá al proceso legislativo, será tratada de manera preferente para ser votada en el mismo periodo en que fue presentada.</t>
  </si>
  <si>
    <t>Jefe de Gobierno, Jefes delegacionales, asambleas ciudadanas, comités ciudadanos, autoridad tradicional en coordinación con consejo del pueblo y consejos ciudadanos.</t>
  </si>
  <si>
    <t xml:space="preserve">2.17% LN Consulta 2011. 4.6% LN Consulta corredor cultural </t>
  </si>
  <si>
    <t>o</t>
  </si>
  <si>
    <t>Jefe de gobierno y Jefe delegacional</t>
  </si>
  <si>
    <t xml:space="preserve">Cuando la naturaleza del asunto lo permita, el Jefe de Gobierno, el Jefe Delegacional o sus representantes, instrumentarán lo necesario para la resolución inmediata del asunto planteado. </t>
  </si>
  <si>
    <t>Desde 2011 a la fecha se han aplicado en ocho ocasiones con dos temas principales: presupuesto participativo (7) y corredor cultural Chapultepec (1).  En el resto de las consultas se tienen datos duros pero no porcentajes. La principal dificultad es motivar a la ciudadanía parasu participación.</t>
  </si>
  <si>
    <t>Plebiscito y referéndum.</t>
  </si>
  <si>
    <t>2% PE</t>
  </si>
  <si>
    <t>Congreso del Estado.</t>
  </si>
  <si>
    <r>
      <rPr>
        <sz val="11"/>
        <color theme="1"/>
        <rFont val="Calibri"/>
        <family val="2"/>
        <scheme val="minor"/>
      </rPr>
      <t xml:space="preserve">El resultado es viculante </t>
    </r>
    <r>
      <rPr>
        <sz val="11"/>
        <color theme="1"/>
        <rFont val="Times New Roman"/>
        <family val="1"/>
      </rPr>
      <t xml:space="preserve"> </t>
    </r>
    <r>
      <rPr>
        <sz val="11"/>
        <color theme="1"/>
        <rFont val="Calibri"/>
        <family val="2"/>
        <scheme val="minor"/>
      </rPr>
      <t xml:space="preserve">cuando una de las opciones  haya obtenido la mayoría de la votación válidamente emitida; siempre y cuando sea cuando menos, igual a una tercera parte del Padrón Electoral correspondiente en atención a si el procedimiento tuvo lugar en el Estado o en algún Municipio. </t>
    </r>
  </si>
  <si>
    <t>1% PE</t>
  </si>
  <si>
    <t>Referéndum, plebiscito e iniciativa popular.</t>
  </si>
  <si>
    <t>La legislación no se denomina Ley de Participación Ciudadana, sino Ley de Referendo, Plebiscito e Iniciativa Popular.</t>
  </si>
  <si>
    <t>Para ser vinculatorio debe participar al menos 40% de los electores de la LN y que la mayoría se manifieste en uno u otro sentido.</t>
  </si>
  <si>
    <t xml:space="preserve"> </t>
  </si>
  <si>
    <t xml:space="preserve"> Los resultados de los referendos a que convoque el Congreso o el Gobernador, serán obligatorios para las autoridades del Estado. Cuando dichos procedimientos se realicen a convocatoria de un Ayuntamiento, los resultados serán obligatorios para esta autoridad. </t>
  </si>
  <si>
    <t>Poder Ejecutivo y ayuntamientos</t>
  </si>
  <si>
    <t>0.2% PE</t>
  </si>
  <si>
    <t>16.06% LN</t>
  </si>
  <si>
    <t xml:space="preserve">Tema:Seguir realizando el Festival Cumbre del Tajín, ganó el sí. Los resultados de los plebiscitos a que convoque el Congreso o el Gobernador, serán obligatorios para las autoridades del Estado. Cuando dichos procedimientos se realicen a convocatoria de un Ayuntamiento, los resultados serán obligatorios para esta autoridad. </t>
  </si>
  <si>
    <t>Plebiscito e iniciativa popular.</t>
  </si>
  <si>
    <t>Actos o acciones  del ayuntamiento o del poder ejecutivo: 10% LN en mpios hasta 3mil;  8% hasta 5 mil; 6% hasta 10 mil; 4% hasta 20 mil; 3% hasta 50 mil; 2% hasta 50 mil. En actos o acciones del Ejecutivo en todo el estado: 2%LN.</t>
  </si>
  <si>
    <t>40.19% en 2011. 60.94% en 2013. 46.16% en 2014.</t>
  </si>
  <si>
    <t>Temas: 2011: Construcción de una cancha de usos múltiples. 2013: Construcción de una casa de la cultura. 2014: Construcción de una concha acústica.</t>
  </si>
  <si>
    <t>2% LN en mpios hasta 10 mil; 1% hasta 50 mil; o.5% con más de 50 mil.</t>
  </si>
  <si>
    <t>Fechas de las iniciativas: 2009, 2011, 2011.</t>
  </si>
  <si>
    <t>Iniciativa popular, plebiscito, referéndum y presupuesto participativo.</t>
  </si>
  <si>
    <t>Actualmente la Dirección de Participación Ciudadana se encuentra acéfala, porque la plaza pertenece al Servicio Profesional Electoral y aún no se concursa.</t>
  </si>
  <si>
    <t>7% LN</t>
  </si>
  <si>
    <t xml:space="preserve">Las reformas o adiciones objetadas serán derogadas si más del 50% de los ciudadanos que participen en el referéndum, votan en tal sentido, siempre y cuando intervengan cuando menos una tercera parte de los inscritos en el listado nominal de electores. </t>
  </si>
  <si>
    <t>Una tercera parte del listado nominal correspondiente a la circunscripción territorial que se determine.</t>
  </si>
  <si>
    <t>Poder Ejecutivo, Congreso del estado y ayuntamientos.</t>
  </si>
  <si>
    <t xml:space="preserve">La ley establece un plebiscito para crear o suprimir municipios. Si cuando menos el 51% de los ciudadanos del o los municipios afectados manifiestan su aprobación mediante plebiscito, el Congreso decretará la creación o supresión correspondiente. 
 </t>
  </si>
  <si>
    <t>2%LN respecto a leyes y decretos. 3% LN respecto a reglamentos y bandos municipales.</t>
  </si>
  <si>
    <t>Plebiscito, referéndum, iniciativa popular, consulta vecinal, consulta popular, presupuesto participativo, agencias de desarrollo local, comités de participación ciudadana, legislador joven.</t>
  </si>
  <si>
    <t>Comité de Participación Ciudadana</t>
  </si>
  <si>
    <t>Refieren que en 2014 se tomó protesta a un Comité de Participación Ciudadana en el municipio de Agua Pritea, pero el cabildo no formalizó la reglamentación del instrumento.</t>
  </si>
  <si>
    <t xml:space="preserve">5%LN referéndum constitucional. 3%LN referéndum legislativo. </t>
  </si>
  <si>
    <t>3% LN Estado. 20% LN mpios hasta 10 mil electores; 15%LN de 10 a 20 mil. 10% LN 20 a 50 mil; 5% 50 a 100 mil; 3% igual o superior a 100 mil.</t>
  </si>
  <si>
    <t>Poder Ejecutivo del Estado y ayuntamientos</t>
  </si>
  <si>
    <t>Cuentan con dos instrumentos: consulta vecinal y consulta popular.</t>
  </si>
  <si>
    <t>Plebiscito, referéndum, iniciativa popular, consulta vecinal, colaboración vecinal, unidades de quejas y denuncias, difusión pública, audiencia pública, recorridos de los presidentes municipales, consulta popular.</t>
  </si>
  <si>
    <t>Plebiscito, referéndum, iniciativa popular, consulta popular.</t>
  </si>
  <si>
    <t>Última reforma de ley en 2015. Refieren que los IPC responsabilidad del OPLE no se han aplicado.</t>
  </si>
  <si>
    <t>1%PE</t>
  </si>
  <si>
    <t>Poder Ejecutivo del Estado</t>
  </si>
  <si>
    <t>El plebiscito tendrá carácter vinculatorio solo cuando una de las opciones obtenga la mayoría de la votación válidamente emitida y ésta corresponda cuando menos a la tercera parte de los ciudadanos inscritos en el padrón electoral.</t>
  </si>
  <si>
    <t>Poder Ejecutivo, Poder Legislativo, Ayuntamientos</t>
  </si>
  <si>
    <t>Tienen dos instrumentos consulta vecinal y consulta popular. El 2% corresponde a la consulta popular. El resultado es vinculatorio cuando la participación total corresponda, al menos, al 40% de los ciudadanos inscritos LN.</t>
  </si>
  <si>
    <t>Plebiscito, referéndum, iniciativa popular, consulta ciudadana, colaboración ciudadana, rendición de cuentas, difusión pública,  audiencia pública, recorridos del presidente municipal y  asamblea ciudadana. Comité ciudadano y consulta ciudadana.</t>
  </si>
  <si>
    <t>Plebiscito, referéndum, iniciativa popular, consulta ciudadana y la elección de los comités ciudadanos.</t>
  </si>
  <si>
    <t>iniciativa popular</t>
  </si>
  <si>
    <t>0.5% PE</t>
  </si>
  <si>
    <t>Es vinculatorio cuando una de las opciones sometidas a la consulta haya obtenido la mayoría de la votación válida emitida y corresponda al menos a la décima parte del total de los ciudadanos inscritos en la lista nominal de electores del Estado.</t>
  </si>
  <si>
    <t>0.4% LN, o 10% de los comites ciudadanos, o al menos 8 consejos ciudadanos delegacionales.</t>
  </si>
  <si>
    <t>0.2% LN</t>
  </si>
  <si>
    <t>En febrero-marzo de 2017 con el tema “Ley Integral sobre los Derechos de los Pueblos Indígenas y Afromexicanos del Estado de Guerrero”, suscrita por 5,963 ciudadanos, que corresponden a 0.24% del Padrón Electoral con corte al 31 de enero de 2017.</t>
  </si>
  <si>
    <t>Gobernador del estado, presidentes municipales, instancias de la administración pública del estado, Congreso del estado.</t>
  </si>
  <si>
    <t>Es vinculatorio cuando el informe del Instituto Electoral y de Participación Ciudadana indique que la participación total en la consulta corresponde, al menos al 40% de los ciudadanos inscritos en la lista nominal.</t>
  </si>
  <si>
    <t>La legislación contempla 10 instrumentos y dos órganos de representación, esto último son: comité ciudadano y el consejo ciudadano. En el caso del único instrumento que se ha llevado a cabo, nos hemos hecho acompañar de traductores en lengua me´phaa y na savi, y por la dispersión de los asentamientos, además de las visitas domiciliarias de verificación de autenticidad de firmas o huellas, se realizaron comparecencias como medio eficaz de concentración de las comunidades indígenas a través de sus autoridades comunitarias.</t>
  </si>
  <si>
    <t>Consulta popular</t>
  </si>
  <si>
    <t>Se encuentra abrogada la Ley de Participación Ciudadana del Estado de Tabasco. La Constitución política local reconoce en el artículo 8 bis el instrumento de consulta popular (reforma 2014).</t>
  </si>
  <si>
    <t>2% LN</t>
  </si>
  <si>
    <t>La Constitución solo establece que el instituto electoral debe comunicar los resultados a los poderes de la entidad y ordenará su publicación en el Periódico Oficial del Estado.</t>
  </si>
  <si>
    <t>Plebiscito, referéndum e iniciativa ciudadana</t>
  </si>
  <si>
    <t>No se menciona</t>
  </si>
  <si>
    <t>2% LN estatal. 15% LN mpios de 10 a 20 mil; 10% 20 a 50 mil;8% de 50 a 100 mil; 5%  igual o superior a 100 mil.</t>
  </si>
  <si>
    <t>En 2013 con el tema la creación de una nueva municipalidad. El resultado de la consulta es vinculatorio cuando la participación sea equivalente o superior al 40% de inscritos en la lista nominal. Una de las dificultades en la aplicación del plebiscito fue la delimitación territorial del objetod e la consulta, para la debida instalación e integración de las mesas receptoras de votos.</t>
  </si>
  <si>
    <t>Referéndum, plebiscito, consulta ciudadana, observatorio ciudadano, presupuesto participativo.</t>
  </si>
  <si>
    <t>Observatorio ciudadano</t>
  </si>
  <si>
    <t>Iniciativa ciudadana, referéndum, plebiscito, consulta ciudadana, observatorio ciudadano, presupuesto participativo y consulta a comunidades indígenas.</t>
  </si>
  <si>
    <t xml:space="preserve">El 13 de julio de 2016 se integró el Observatorio Ciudadano del Ayuntamiento de Morelia. En el mes de enero, se emitieron las convocatorias para integrar observatorios ciudadanos en el Estado, y a esta fecha se encuentra algunas de las convocatorias dentro del periodo establecido para que los ciudadanos presenten su documentación. 
Actualmente, se encuentran solicitudes para integrar Observatorios Ciudadanos en 10 órganos del Estado.
</t>
  </si>
  <si>
    <t>1.5% LN</t>
  </si>
  <si>
    <t xml:space="preserve">Cuando se cumplan los siguientes requisitos: I. Haya participado 40 % de ciudadanos de acuerdo con la votación válida en la elección local inmediata anterior; II. Haya votado 60 % en el mismo sentido; y, III. Cuando el resultado no obtenga el porcentaje requerido para ser vinculatorio, sus efectos servirán como criterio de valoración. </t>
  </si>
  <si>
    <t>La presentación obliga a la autoridad a estudiar, analizar y resolver para, en su caso, aprobar o desechar, según corresponda.</t>
  </si>
  <si>
    <t>2.5%LN</t>
  </si>
  <si>
    <t>Autoridades competentes</t>
  </si>
  <si>
    <r>
      <t>Cuando la participación total corresponda al menos al 40 % de los votos emitidos en el proceso electoral local inmediato anterior correspondiente a la demarcación territorial, el resultado será vinculatorio para las autoridades competentes.</t>
    </r>
    <r>
      <rPr>
        <b/>
        <sz val="11"/>
        <color theme="1"/>
        <rFont val="Times New Roman"/>
        <family val="1"/>
      </rPr>
      <t xml:space="preserve">  </t>
    </r>
  </si>
  <si>
    <t>Plebiscito, referéndum, iniciativa popular, rendición de cuentas.</t>
  </si>
  <si>
    <t xml:space="preserve">La Ley de Participación Ciudadana se aprobó en 2015, la cual se reformó en 2016; actualmente esta sujeta a otra reforma en el Congreso del Estado. </t>
  </si>
  <si>
    <t>5%LN de cuando menos 15 mpios para reformar la Constitución estatal. 3%PE leyes y reglamentos estatales o municipales.</t>
  </si>
  <si>
    <t>Poder Ejecutivo, Legislativo y ayuntamientos</t>
  </si>
  <si>
    <t>Para la declaración de validez  se deberá contar con el voto de cuando menos 15% de los inscritos en listas nominales del padrón electoral del Estado o del que corresponda al municipio.</t>
  </si>
  <si>
    <t>Cuando se cumplan los siguientes requisitos: I. Haya participado 40 % de ciudadanos de acuerdo con la votación válida en la elección inmediata anterior; y, II. Haya votado 60 % en el mismo sentido. Cuando el resultado no obtenga el porcentaje requerido para ser vinculatorio, sus efectos servirán como criterio de valoración.</t>
  </si>
  <si>
    <t>3%LN estatal. 5%LN mpal. 1 a 10 mil; 4.5% de 10 mil 1 hasta 40 mil; 4% de 40 mil 1 hasta 100 mil; 3.5% 100 mil 1 hasta 200 mil; 200 mil 1 hasta 350 mil.</t>
  </si>
  <si>
    <t>Será vinculatorio cuando sea aprobado por 15% LN tratándose de actos del ejecutivo estatal o legislativo; en actos municipales el porcentaje varía del 10 hasta el 15% dependiendo del número de inscritos en la lista municipal.</t>
  </si>
  <si>
    <t>Consulta popular y referéndum</t>
  </si>
  <si>
    <t>Poder Ejecutivo</t>
  </si>
  <si>
    <t>Vinculación. Cuando el resultado sea de rechazo, el Gobernador solicitará a la Legislatura la derogación o abrogación de las disposiciones del decreto correspondiente, cuando éste haya sido promulgado y publicado, o se deje sin efecto el que le haya sido remitido.</t>
  </si>
  <si>
    <t>Cuando la participación total corresponda, al menos al 40%  de los ciudadanos inscritos en la lista nominal de electores con corte a la fecha que se haga la consulta.</t>
  </si>
  <si>
    <t>Iniciativa popular, plebiscito, referéndum y referéndum constitucional.</t>
  </si>
  <si>
    <t xml:space="preserve">Referéndum 5%LN  estado, tratándose de leyes; o
5%LN mpio, tratándose de reglamentos.
  Referéndum Constitucional:
Cuando menos 10%LN esatdo.
</t>
  </si>
  <si>
    <t>Los resultados del referéndum serán vinculatorios, cuando hayan votado: En el ámbito estatal, al menos 50% LN, y de éstos que más del 50% haya emitido su voto en el mismo sentido. En el ámbito municipal, al menos 50% LN, y de éstos que más 60% haya emitido su voto en el mismo sentido. Referéndum constitucional será vinculatorio cuando hayan votado al menos 60% LN estado, y de éstos que al menos 60% haya emitido su voto en el mismo sentido.</t>
  </si>
  <si>
    <t>Poder ejecutivo y ayuntamientos</t>
  </si>
  <si>
    <t>5%LN estado, tratándose actos o decisiones del gobernador. 5% LN mpio. Actos del ayuntamiento. 10% LN mpio caso erección de nuevo municipio.</t>
  </si>
  <si>
    <t xml:space="preserve">En 2010 se realizó un plebiscito con la pregunta ¿Aprueba la decisión del ayuntamiento de Guanajuato que autorizó la posibilidad de cambio de uso de suelo del predio denominado "Granja La Bufa" de parque urbano y de preservación ecológica a zona de comercio y habitacional? Para que el resultado sea vinculatorio  a nivel estatal 50% LN debe participar y de estos 50% votar en el mismo sentido. A nivel municipal 50% LN debe participar y de estos 60% votar en el mismo sentido. Para erección de municipio 50%LN debe participar y de estos 60% votar en el mismo sentido. </t>
  </si>
  <si>
    <t>3% LN estado</t>
  </si>
  <si>
    <t>Dentro de las dificultades operativas que han enfrentado en la implementación de los instrumentos de participación ciudadana es la falta de reglamentación de la Ley de Participación Ciudadana del Estado de Guanajuato.</t>
  </si>
  <si>
    <t>Plebiscito, referéndum, iniciativa ciudadana y consulta popular.</t>
  </si>
  <si>
    <t>Referéndum constitucional cuando menos 1.5%LN. Referéndum legislativo 0.5% LN.</t>
  </si>
  <si>
    <t>0.5% LN o lo correspondiente al municipio relativo.</t>
  </si>
  <si>
    <t>Sólo cuando una de las opciones obtenga la mayoría de votación válidamente emitida y esta corresponda cuando menos al diez por ciento de los ciudadanos incluidos en la lista nominal en la circunscripción territorial que tenga verificativo el plebiscito.</t>
  </si>
  <si>
    <t>La iniciativa ciudadana se presenta ante el congreso y de ser aceptada se presenta ante la comisión correspondiente.</t>
  </si>
  <si>
    <t>Poderes del Estado y demás autoridades competentes</t>
  </si>
  <si>
    <t>Cuando la participación ciudadana en la consulta popular corresponda al menos al veinte por ciento de los ciudadanos inscritos en la lista nominal de electores el resultado será vinculatorio</t>
  </si>
  <si>
    <t>El tema del plebiscito fue la municipalización de San Quintín. Anteriormente se habían solicitado un plebiscito y un referéndum pero se desecharon por improcedentes. Las dificultades operativas en la organización del plebiscito fueron: Tiempo muy corto entre la publicación de la convocatoria y el día de la consulta (60 días naturales) que no permitió tener suficiente tiempo para: la integración y ubicación de casillas, la difusión de jornada de consulta y promover los lugares donde se instalarían las casillas y a quienes les correspondería votar en cada una de ellas.</t>
  </si>
  <si>
    <t>Plebisicito, referéndum e iniciativa popular</t>
  </si>
  <si>
    <t>La regulación de los IPC se da en la Constitución Política del Estado Libre y Soberano de Puebla, en los artículos 3, 20, 63, 68 y 85.</t>
  </si>
  <si>
    <t>Cuando menos 15% inscritos Registro Federal de Electores</t>
  </si>
  <si>
    <t>Para el referéndum derogatorio se requiere de un número que represente cuando menos 15% de los ciudadanos inscritos en el RFE. Las Leyes sometidas a referéndum solo podrán ser derogadas si en el proceso respectivo participan cunado menos 40% de los ciudadanos inscritos en el RFE del estado., y de estos más del 50% emita su voto en contra.</t>
  </si>
  <si>
    <t>Gobernador</t>
  </si>
  <si>
    <t>Será vinculatorio cuando una de las opciones o la totalidad de ellas obtenga una votación válidamente emitida de más del 50% y participen en el prcoeso respectivo cuando menos 40% de los ciudadanos inscritos en RFE.</t>
  </si>
  <si>
    <t>Iniciativa ciudadana, consulta popular y audiencia pública</t>
  </si>
  <si>
    <t>Iniciativa ciudadana y consulta popular</t>
  </si>
  <si>
    <t>0.13%LN estado</t>
  </si>
  <si>
    <t>Será vinculatorio cuando la participación total corresponda al menos al 40% de los ciudadanos inscritos LN estado.</t>
  </si>
  <si>
    <t>Plebiscito, referéndum, consulta ciudadana, iniciativa popular, audiencia pública, contraoloría sociales, presupuesto participativo y revocación de mandato.</t>
  </si>
  <si>
    <t>Referéndum,  plebiscito e iniciativa popular</t>
  </si>
  <si>
    <t>2% LN estado. En los municipios 10%PE cuando no exceda 10 mil electores; 7% de 10,001 hasta 30 mil; 5% cuando el padrón sea mayor.</t>
  </si>
  <si>
    <t>Poderes Legislaativo y Ejecutivo y autoridades competentes</t>
  </si>
  <si>
    <t>Superior al 40% de los inscritos en la lista monial del estado.</t>
  </si>
  <si>
    <t>2% LN estado. 5% PE tratándose actos o decisiones de los poderes ejecutivo o legislativo. 10% PE cuando el municipio no exceda 10 mil; 7% de 10 001 hasta 30 mil; 5% cuando el PE sea mayor.</t>
  </si>
  <si>
    <t>Poder Ejecutivo, Legislativo y autoridades competentes</t>
  </si>
  <si>
    <t>Cuando el resultado sea superior al 40% de la lista nominal.</t>
  </si>
  <si>
    <t>500 personas LN tratándose de iniciativas de ley o disposiciones administrativas del poder ejecutivo. 100 personas LN tratándose de reglamentos o disposiciones en municipoios de más 20 mil electores. 50 personas inscritas en municipios con menos de 20 mil electores.</t>
  </si>
  <si>
    <t>Referéndum, plebiscito, revocación de mandato y contralorías sociales</t>
  </si>
  <si>
    <t>Plebiscito y referéndum la ley los contempla dentro de la consulta popular. Aún no se ha ejercido un instrumento pero se han solicitado  varios. La revocación de mandato no está vigente pues no se ha reformado la Constitución local.</t>
  </si>
  <si>
    <t>2% LN estado o municipio.</t>
  </si>
  <si>
    <t>Poder ejecutivo, legislativo y ayuntamientos</t>
  </si>
  <si>
    <t>Cuando una de las opciones obtenga la mayoría de la votación total emitida y corresponda cuando menos al 40% del total de los ciudadanos inscritos en la lista nominal de electores del estado o municipio respectivo</t>
  </si>
  <si>
    <t xml:space="preserve">Plebiscito y referéndum la ley los contempla dentro de la consulta popular. </t>
  </si>
  <si>
    <t>Para gobernador 10% LN estado. Presidente municipal 20% LN en municipio menor a 4 mil, 15% de 4 a 20 mil, 10% mayores a 20 mil.</t>
  </si>
  <si>
    <t>Gobernador, presidente municipal y diputado</t>
  </si>
  <si>
    <t>La legislación en la materia se encuentra contemplada en la Constitución local y se regula en el Libro Octavo y Noveno del Código Electoral del Estado de México, aprobado el 28 de junio de 2014.</t>
  </si>
  <si>
    <t>Cuentan consulta ciudadana, vecinal, popular</t>
  </si>
  <si>
    <t>Cuentan con audiencia pública</t>
  </si>
  <si>
    <t>Cuentan con revocación de mandato</t>
  </si>
  <si>
    <t>Cuentan con iniciativa popular o ciudadana</t>
  </si>
  <si>
    <t>Cuando menos 2.5% inscritos RFE</t>
  </si>
  <si>
    <t>Poder Ejecutivo, Poder Legislativo, Ayuntamientos.</t>
  </si>
  <si>
    <t>La revocación de mandato no está vigente, pues no se ha reformado la Constitución local.</t>
  </si>
  <si>
    <t>Nombre de los IPC responsabilidad OPLE</t>
  </si>
  <si>
    <t>Poder ejecutivo. Congreso del Estado y ayuntamientos</t>
  </si>
  <si>
    <t>El resultado es vinculatorio cuando una de las opciones haya obtenido la mayoría de votos; siempre y cuando hayan participado en el procedimiento cuando menos el equivalente al 51%  del Padrón Electoral, en atención a si el procedimiento tuvo lugar en el estado o en algún municipio.  Tratándose de normas constitucionales, solo será vinculante cuando una de las opciones sometidas a consulta pública haya obtenido la mayoría de votos en al menos la mitad más uno de los municipios del estado; siempre y cuando hayan participado cuando menos el equivalente al 51% del Padrón Electoral del estado.</t>
  </si>
  <si>
    <t xml:space="preserve"> “El referéndum constitucional sólo podrá aprobarse o rechazarse, cuando así lo determine la votación mayoritaria de los ciudadanos de cuando menos la mitad más uno de los municipios que conforman el Estado y hayan participado en dicho proceso un número de ciudadanos no menor al 20 por ciento de los que votaron de acuerdo al Listado Nominal utilizado para la elección de Diputados inmediata anterior”. El referéndum legislativo menciona en el artículo 42 que: “Sólo podrá ser rechazado o aprobado por la mayoría de votos de los electores, siempre y cuando hayan participado en el proceso cuando menos el diez por ciento de los ciudadanos de los que votaron de acuerdo al Listado Nominal utilizado para la elección de diputados inmediata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</si>
</sst>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0"/>
      <color theme="1"/>
      <name val="Calibri"/>
      <family val="2"/>
      <scheme val="minor"/>
    </font>
    <font>
      <sz val="11"/>
      <color theme="1"/>
      <name val="Times New Roman"/>
      <family val="1"/>
    </font>
    <font>
      <sz val="11"/>
      <name val="Calibri"/>
      <family val="2"/>
      <scheme val="minor"/>
    </font>
    <font>
      <b/>
      <sz val="12"/>
      <color theme="1"/>
      <name val="Arial"/>
      <family val="2"/>
    </font>
    <font>
      <b/>
      <sz val="11"/>
      <color theme="1"/>
      <name val="Times New Roman"/>
      <family val="1"/>
    </font>
    <font>
      <i/>
      <sz val="12"/>
      <color rgb="FF000000"/>
      <name val="Arial"/>
      <family val="2"/>
    </font>
    <font>
      <sz val="11"/>
      <color rgb="FF000000"/>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7">
    <xf numFmtId="0" fontId="0" fillId="0" borderId="0" xfId="0"/>
    <xf numFmtId="0" fontId="0" fillId="2" borderId="1" xfId="0" applyFill="1" applyBorder="1"/>
    <xf numFmtId="0" fontId="0" fillId="0" borderId="0" xfId="0" applyAlignment="1">
      <alignment wrapText="1"/>
    </xf>
    <xf numFmtId="0" fontId="0" fillId="3" borderId="1" xfId="0" applyFill="1" applyBorder="1" applyAlignment="1">
      <alignment horizontal="left" vertical="center"/>
    </xf>
    <xf numFmtId="0" fontId="0" fillId="3" borderId="1" xfId="0" applyFill="1" applyBorder="1" applyAlignment="1">
      <alignment horizontal="right" vertical="center"/>
    </xf>
    <xf numFmtId="0" fontId="0" fillId="3" borderId="1" xfId="0" applyFill="1" applyBorder="1" applyAlignment="1">
      <alignment horizontal="left"/>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wrapText="1"/>
    </xf>
    <xf numFmtId="0" fontId="0" fillId="3" borderId="0" xfId="0" applyFont="1" applyFill="1" applyAlignment="1">
      <alignment horizontal="justify" vertical="center"/>
    </xf>
    <xf numFmtId="0" fontId="0" fillId="3" borderId="1" xfId="0" applyFill="1" applyBorder="1" applyAlignment="1">
      <alignment horizontal="left" vertical="center" wrapText="1"/>
    </xf>
    <xf numFmtId="0" fontId="0" fillId="3" borderId="1" xfId="0" applyFont="1" applyFill="1" applyBorder="1" applyAlignment="1">
      <alignment horizontal="justify" vertical="center"/>
    </xf>
    <xf numFmtId="0" fontId="0" fillId="3" borderId="1" xfId="0" applyFill="1" applyBorder="1" applyAlignment="1">
      <alignment horizontal="left" wrapText="1"/>
    </xf>
    <xf numFmtId="0" fontId="0"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0" fillId="3" borderId="0" xfId="0" applyFont="1" applyFill="1" applyAlignment="1">
      <alignment horizontal="left" vertical="center" wrapText="1"/>
    </xf>
    <xf numFmtId="0" fontId="0" fillId="2" borderId="1" xfId="0" applyFill="1" applyBorder="1" applyAlignment="1">
      <alignment horizontal="left"/>
    </xf>
    <xf numFmtId="0" fontId="0" fillId="2" borderId="1" xfId="0" applyFill="1" applyBorder="1" applyAlignment="1">
      <alignment horizontal="left" vertical="center"/>
    </xf>
    <xf numFmtId="0" fontId="4" fillId="3" borderId="0" xfId="0" applyFont="1" applyFill="1" applyAlignment="1">
      <alignment horizontal="left" wrapText="1"/>
    </xf>
    <xf numFmtId="0" fontId="0" fillId="3" borderId="0" xfId="0" applyFont="1" applyFill="1" applyAlignment="1">
      <alignment wrapText="1"/>
    </xf>
    <xf numFmtId="10" fontId="0" fillId="3" borderId="1" xfId="0" applyNumberFormat="1" applyFill="1" applyBorder="1" applyAlignment="1">
      <alignment horizontal="left" vertical="center"/>
    </xf>
    <xf numFmtId="9" fontId="0" fillId="3" borderId="1" xfId="0" applyNumberFormat="1" applyFill="1" applyBorder="1" applyAlignment="1">
      <alignment horizontal="left" vertical="center"/>
    </xf>
    <xf numFmtId="0" fontId="8" fillId="3" borderId="0" xfId="0" applyFont="1" applyFill="1" applyAlignment="1">
      <alignment horizontal="left" wrapText="1"/>
    </xf>
    <xf numFmtId="0" fontId="5" fillId="3" borderId="1" xfId="0" applyFont="1" applyFill="1" applyBorder="1" applyAlignment="1">
      <alignment horizontal="left" vertical="center"/>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0" fillId="0" borderId="0" xfId="0" applyAlignment="1">
      <alignment horizontal="left"/>
    </xf>
    <xf numFmtId="0" fontId="7" fillId="3" borderId="0" xfId="0" applyFont="1" applyFill="1" applyAlignment="1">
      <alignment horizontal="left" vertical="top"/>
    </xf>
    <xf numFmtId="0" fontId="0"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3" borderId="0" xfId="0" applyFont="1" applyFill="1" applyAlignment="1">
      <alignment horizontal="left" vertical="top" wrapText="1"/>
    </xf>
    <xf numFmtId="0" fontId="0" fillId="3" borderId="1" xfId="0" applyFill="1" applyBorder="1" applyAlignment="1">
      <alignment horizontal="left" vertical="top"/>
    </xf>
    <xf numFmtId="0" fontId="0" fillId="3" borderId="3"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3"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zoomScale="90" zoomScaleNormal="90" workbookViewId="0">
      <pane ySplit="1" topLeftCell="A2" activePane="bottomLeft" state="frozen"/>
      <selection pane="bottomLeft" activeCell="E22" sqref="E22"/>
    </sheetView>
  </sheetViews>
  <sheetFormatPr baseColWidth="10" defaultRowHeight="14.4" x14ac:dyDescent="0.3"/>
  <cols>
    <col min="1" max="1" width="20.109375" customWidth="1"/>
    <col min="2" max="3" width="13.33203125" customWidth="1"/>
    <col min="4" max="4" width="8" customWidth="1"/>
    <col min="5" max="5" width="32" customWidth="1"/>
    <col min="6" max="6" width="20.33203125" customWidth="1"/>
    <col min="7" max="7" width="32" customWidth="1"/>
    <col min="8" max="8" width="11.33203125" customWidth="1"/>
    <col min="9" max="9" width="34.5546875" customWidth="1"/>
    <col min="10" max="10" width="11.44140625" customWidth="1"/>
    <col min="11" max="11" width="12.6640625" customWidth="1"/>
    <col min="13" max="13" width="12.6640625" customWidth="1"/>
    <col min="15" max="15" width="10.88671875" customWidth="1"/>
    <col min="18" max="18" width="11.44140625" customWidth="1"/>
    <col min="19" max="19" width="52.109375" style="28" customWidth="1"/>
  </cols>
  <sheetData>
    <row r="1" spans="1:19" ht="75.75" customHeight="1" x14ac:dyDescent="0.3">
      <c r="A1" s="10" t="s">
        <v>98</v>
      </c>
      <c r="B1" s="7" t="s">
        <v>41</v>
      </c>
      <c r="C1" s="7" t="s">
        <v>77</v>
      </c>
      <c r="D1" s="7" t="s">
        <v>43</v>
      </c>
      <c r="E1" s="7" t="s">
        <v>48</v>
      </c>
      <c r="F1" s="7" t="s">
        <v>75</v>
      </c>
      <c r="G1" s="7" t="s">
        <v>272</v>
      </c>
      <c r="H1" s="7" t="s">
        <v>51</v>
      </c>
      <c r="I1" s="7" t="s">
        <v>44</v>
      </c>
      <c r="J1" s="7" t="s">
        <v>45</v>
      </c>
      <c r="K1" s="7" t="s">
        <v>46</v>
      </c>
      <c r="L1" s="7" t="s">
        <v>26</v>
      </c>
      <c r="M1" s="7" t="s">
        <v>29</v>
      </c>
      <c r="N1" s="10" t="s">
        <v>268</v>
      </c>
      <c r="O1" s="7" t="s">
        <v>265</v>
      </c>
      <c r="P1" s="7" t="s">
        <v>266</v>
      </c>
      <c r="Q1" s="7" t="s">
        <v>267</v>
      </c>
      <c r="R1" s="7" t="s">
        <v>47</v>
      </c>
      <c r="S1" s="6" t="s">
        <v>61</v>
      </c>
    </row>
    <row r="2" spans="1:19" ht="28.8" x14ac:dyDescent="0.3">
      <c r="A2" s="3" t="s">
        <v>0</v>
      </c>
      <c r="B2" s="3">
        <v>1</v>
      </c>
      <c r="C2" s="3">
        <v>2001</v>
      </c>
      <c r="D2" s="3">
        <v>3</v>
      </c>
      <c r="E2" s="12" t="s">
        <v>76</v>
      </c>
      <c r="F2" s="3">
        <v>2</v>
      </c>
      <c r="G2" s="3" t="s">
        <v>137</v>
      </c>
      <c r="H2" s="3">
        <v>0</v>
      </c>
      <c r="I2" s="3">
        <v>0</v>
      </c>
      <c r="J2" s="3">
        <v>0</v>
      </c>
      <c r="K2" s="3">
        <v>0</v>
      </c>
      <c r="L2" s="3">
        <v>1</v>
      </c>
      <c r="M2" s="3">
        <v>1</v>
      </c>
      <c r="N2" s="3">
        <v>1</v>
      </c>
      <c r="O2" s="3">
        <v>0</v>
      </c>
      <c r="P2" s="3">
        <v>0</v>
      </c>
      <c r="Q2" s="3">
        <v>0</v>
      </c>
      <c r="R2" s="3">
        <v>0</v>
      </c>
      <c r="S2" s="3"/>
    </row>
    <row r="3" spans="1:19" ht="170.25" customHeight="1" x14ac:dyDescent="0.3">
      <c r="A3" s="3" t="s">
        <v>1</v>
      </c>
      <c r="B3" s="3">
        <v>1</v>
      </c>
      <c r="C3" s="3">
        <v>2001</v>
      </c>
      <c r="D3" s="3">
        <v>4</v>
      </c>
      <c r="E3" s="12" t="s">
        <v>229</v>
      </c>
      <c r="F3" s="3">
        <v>2</v>
      </c>
      <c r="G3" s="3" t="s">
        <v>137</v>
      </c>
      <c r="H3" s="3">
        <v>1</v>
      </c>
      <c r="I3" s="3" t="s">
        <v>64</v>
      </c>
      <c r="J3" s="3">
        <v>0</v>
      </c>
      <c r="K3" s="3">
        <v>0</v>
      </c>
      <c r="L3" s="3">
        <v>1</v>
      </c>
      <c r="M3" s="3">
        <v>1</v>
      </c>
      <c r="N3" s="3">
        <v>1</v>
      </c>
      <c r="O3" s="3">
        <v>1</v>
      </c>
      <c r="P3" s="3">
        <v>0</v>
      </c>
      <c r="Q3" s="3">
        <v>0</v>
      </c>
      <c r="R3" s="3">
        <v>1</v>
      </c>
      <c r="S3" s="12" t="s">
        <v>236</v>
      </c>
    </row>
    <row r="4" spans="1:19" ht="57.6" x14ac:dyDescent="0.3">
      <c r="A4" s="3" t="s">
        <v>2</v>
      </c>
      <c r="B4" s="3">
        <v>0</v>
      </c>
      <c r="C4" s="3">
        <v>0</v>
      </c>
      <c r="D4" s="3">
        <v>1</v>
      </c>
      <c r="E4" s="3" t="s">
        <v>87</v>
      </c>
      <c r="F4" s="3">
        <v>0</v>
      </c>
      <c r="G4" s="3">
        <v>0</v>
      </c>
      <c r="H4" s="3">
        <v>1</v>
      </c>
      <c r="I4" s="3" t="s">
        <v>87</v>
      </c>
      <c r="J4" s="3">
        <v>0</v>
      </c>
      <c r="K4" s="3">
        <v>0</v>
      </c>
      <c r="L4" s="3">
        <v>0</v>
      </c>
      <c r="M4" s="3">
        <v>0</v>
      </c>
      <c r="N4" s="3">
        <v>1</v>
      </c>
      <c r="O4" s="3">
        <v>0</v>
      </c>
      <c r="P4" s="3">
        <v>0</v>
      </c>
      <c r="Q4" s="3">
        <v>0</v>
      </c>
      <c r="R4" s="3">
        <v>0</v>
      </c>
      <c r="S4" s="12" t="s">
        <v>89</v>
      </c>
    </row>
    <row r="5" spans="1:19" ht="74.25" customHeight="1" x14ac:dyDescent="0.3">
      <c r="A5" s="3" t="s">
        <v>3</v>
      </c>
      <c r="B5" s="3">
        <v>0</v>
      </c>
      <c r="C5" s="3">
        <v>2016</v>
      </c>
      <c r="D5" s="3">
        <v>7</v>
      </c>
      <c r="E5" s="12" t="s">
        <v>104</v>
      </c>
      <c r="F5" s="12">
        <v>3</v>
      </c>
      <c r="G5" s="12" t="s">
        <v>120</v>
      </c>
      <c r="H5" s="3">
        <v>3</v>
      </c>
      <c r="I5" s="12" t="s">
        <v>105</v>
      </c>
      <c r="J5" s="3">
        <v>1</v>
      </c>
      <c r="K5" s="12" t="s">
        <v>106</v>
      </c>
      <c r="L5" s="3">
        <v>1</v>
      </c>
      <c r="M5" s="3">
        <v>1</v>
      </c>
      <c r="N5" s="3">
        <v>1</v>
      </c>
      <c r="O5" s="3">
        <v>1</v>
      </c>
      <c r="P5" s="3">
        <v>1</v>
      </c>
      <c r="Q5" s="3">
        <v>0</v>
      </c>
      <c r="R5" s="3">
        <v>1</v>
      </c>
      <c r="S5" s="12" t="s">
        <v>107</v>
      </c>
    </row>
    <row r="6" spans="1:19" ht="129.75" customHeight="1" x14ac:dyDescent="0.3">
      <c r="A6" s="3" t="s">
        <v>4</v>
      </c>
      <c r="B6" s="3">
        <v>1</v>
      </c>
      <c r="C6" s="3">
        <v>2016</v>
      </c>
      <c r="D6" s="3">
        <v>12</v>
      </c>
      <c r="E6" s="12" t="s">
        <v>117</v>
      </c>
      <c r="F6" s="12">
        <v>3</v>
      </c>
      <c r="G6" s="12" t="s">
        <v>119</v>
      </c>
      <c r="H6" s="3">
        <v>2</v>
      </c>
      <c r="I6" s="3" t="s">
        <v>118</v>
      </c>
      <c r="J6" s="3">
        <v>1</v>
      </c>
      <c r="K6" s="12" t="s">
        <v>106</v>
      </c>
      <c r="L6" s="3">
        <v>1</v>
      </c>
      <c r="M6" s="3">
        <v>1</v>
      </c>
      <c r="N6" s="3">
        <v>1</v>
      </c>
      <c r="O6" s="3">
        <v>1</v>
      </c>
      <c r="P6" s="3">
        <v>1</v>
      </c>
      <c r="Q6" s="3">
        <v>0</v>
      </c>
      <c r="R6" s="3">
        <v>1</v>
      </c>
      <c r="S6" s="12" t="s">
        <v>121</v>
      </c>
    </row>
    <row r="7" spans="1:19" ht="28.8" x14ac:dyDescent="0.3">
      <c r="A7" s="3" t="s">
        <v>5</v>
      </c>
      <c r="B7" s="3">
        <v>1</v>
      </c>
      <c r="C7" s="3">
        <v>2001</v>
      </c>
      <c r="D7" s="3">
        <v>3</v>
      </c>
      <c r="E7" s="12" t="s">
        <v>71</v>
      </c>
      <c r="F7" s="12">
        <v>2</v>
      </c>
      <c r="G7" s="3" t="s">
        <v>72</v>
      </c>
      <c r="H7" s="3">
        <v>0</v>
      </c>
      <c r="I7" s="3">
        <v>0</v>
      </c>
      <c r="J7" s="3">
        <v>0</v>
      </c>
      <c r="K7" s="3">
        <v>0</v>
      </c>
      <c r="L7" s="3">
        <v>1</v>
      </c>
      <c r="M7" s="3">
        <v>1</v>
      </c>
      <c r="N7" s="3">
        <v>1</v>
      </c>
      <c r="O7" s="3">
        <v>0</v>
      </c>
      <c r="P7" s="3">
        <v>0</v>
      </c>
      <c r="Q7" s="3">
        <v>0</v>
      </c>
      <c r="R7" s="3">
        <v>0</v>
      </c>
      <c r="S7" s="3"/>
    </row>
    <row r="8" spans="1:19" ht="54.75" customHeight="1" x14ac:dyDescent="0.3">
      <c r="A8" s="3" t="s">
        <v>6</v>
      </c>
      <c r="B8" s="3">
        <v>1</v>
      </c>
      <c r="C8" s="3">
        <v>2015</v>
      </c>
      <c r="D8" s="3">
        <v>4</v>
      </c>
      <c r="E8" s="12" t="s">
        <v>157</v>
      </c>
      <c r="F8" s="3">
        <v>2</v>
      </c>
      <c r="G8" s="3" t="s">
        <v>63</v>
      </c>
      <c r="H8" s="3">
        <v>0</v>
      </c>
      <c r="I8" s="3">
        <v>0</v>
      </c>
      <c r="J8" s="3">
        <v>0</v>
      </c>
      <c r="K8" s="3">
        <v>0</v>
      </c>
      <c r="L8" s="3">
        <v>1</v>
      </c>
      <c r="M8" s="3">
        <v>1</v>
      </c>
      <c r="N8" s="3">
        <v>1</v>
      </c>
      <c r="O8" s="3">
        <v>0</v>
      </c>
      <c r="P8" s="3">
        <v>0</v>
      </c>
      <c r="Q8" s="3">
        <v>0</v>
      </c>
      <c r="R8" s="3">
        <v>0</v>
      </c>
      <c r="S8" s="12" t="s">
        <v>158</v>
      </c>
    </row>
    <row r="9" spans="1:19" ht="69.75" customHeight="1" x14ac:dyDescent="0.3">
      <c r="A9" s="3" t="s">
        <v>7</v>
      </c>
      <c r="B9" s="12">
        <v>0</v>
      </c>
      <c r="C9" s="3">
        <v>2014</v>
      </c>
      <c r="D9" s="3">
        <v>2</v>
      </c>
      <c r="E9" s="3" t="s">
        <v>217</v>
      </c>
      <c r="F9" s="3">
        <v>2</v>
      </c>
      <c r="G9" s="3" t="s">
        <v>217</v>
      </c>
      <c r="H9" s="3">
        <v>0</v>
      </c>
      <c r="I9" s="3">
        <v>0</v>
      </c>
      <c r="J9" s="3">
        <v>0</v>
      </c>
      <c r="K9" s="3">
        <v>0</v>
      </c>
      <c r="L9" s="3">
        <v>1</v>
      </c>
      <c r="M9" s="3">
        <v>0</v>
      </c>
      <c r="N9" s="3">
        <v>0</v>
      </c>
      <c r="O9" s="3">
        <v>1</v>
      </c>
      <c r="P9" s="3">
        <v>0</v>
      </c>
      <c r="Q9" s="3">
        <v>0</v>
      </c>
      <c r="R9" s="3">
        <v>1</v>
      </c>
      <c r="S9" s="15" t="s">
        <v>264</v>
      </c>
    </row>
    <row r="10" spans="1:19" ht="69.75" customHeight="1" x14ac:dyDescent="0.3">
      <c r="A10" s="3" t="s">
        <v>8</v>
      </c>
      <c r="B10" s="3">
        <v>1</v>
      </c>
      <c r="C10" s="3">
        <v>2002</v>
      </c>
      <c r="D10" s="3">
        <v>4</v>
      </c>
      <c r="E10" s="12" t="s">
        <v>221</v>
      </c>
      <c r="F10" s="3">
        <v>4</v>
      </c>
      <c r="G10" s="12" t="s">
        <v>221</v>
      </c>
      <c r="H10" s="3">
        <v>1</v>
      </c>
      <c r="I10" s="3" t="s">
        <v>64</v>
      </c>
      <c r="J10" s="3">
        <v>0</v>
      </c>
      <c r="K10" s="3">
        <v>0</v>
      </c>
      <c r="L10" s="3">
        <v>1</v>
      </c>
      <c r="M10" s="3">
        <v>1</v>
      </c>
      <c r="N10" s="3">
        <v>1</v>
      </c>
      <c r="O10" s="3">
        <v>0</v>
      </c>
      <c r="P10" s="3">
        <v>0</v>
      </c>
      <c r="Q10" s="3">
        <v>0</v>
      </c>
      <c r="R10" s="3">
        <v>0</v>
      </c>
      <c r="S10" s="12" t="s">
        <v>228</v>
      </c>
    </row>
    <row r="11" spans="1:19" ht="156.75" customHeight="1" x14ac:dyDescent="0.3">
      <c r="A11" s="3" t="s">
        <v>9</v>
      </c>
      <c r="B11" s="3">
        <v>1</v>
      </c>
      <c r="C11" s="3">
        <v>2008</v>
      </c>
      <c r="D11" s="3">
        <v>12</v>
      </c>
      <c r="E11" s="12" t="s">
        <v>180</v>
      </c>
      <c r="F11" s="3">
        <v>5</v>
      </c>
      <c r="G11" s="12" t="s">
        <v>181</v>
      </c>
      <c r="H11" s="3">
        <v>1</v>
      </c>
      <c r="I11" s="3" t="s">
        <v>182</v>
      </c>
      <c r="J11" s="3">
        <v>0</v>
      </c>
      <c r="K11" s="3">
        <v>0</v>
      </c>
      <c r="L11" s="3">
        <v>1</v>
      </c>
      <c r="M11" s="3">
        <v>1</v>
      </c>
      <c r="N11" s="3">
        <v>1</v>
      </c>
      <c r="O11" s="3">
        <v>1</v>
      </c>
      <c r="P11" s="3">
        <v>1</v>
      </c>
      <c r="Q11" s="3">
        <v>0</v>
      </c>
      <c r="R11" s="3">
        <v>1</v>
      </c>
      <c r="S11" s="12" t="s">
        <v>190</v>
      </c>
    </row>
    <row r="12" spans="1:19" ht="28.8" x14ac:dyDescent="0.3">
      <c r="A12" s="3" t="s">
        <v>10</v>
      </c>
      <c r="B12" s="3">
        <v>1</v>
      </c>
      <c r="C12" s="3">
        <v>2015</v>
      </c>
      <c r="D12" s="3">
        <v>3</v>
      </c>
      <c r="E12" s="12" t="s">
        <v>243</v>
      </c>
      <c r="F12" s="12">
        <v>2</v>
      </c>
      <c r="G12" s="12" t="s">
        <v>244</v>
      </c>
      <c r="H12" s="3">
        <v>0</v>
      </c>
      <c r="I12" s="3">
        <v>0</v>
      </c>
      <c r="J12" s="3">
        <v>0</v>
      </c>
      <c r="K12" s="3">
        <v>0</v>
      </c>
      <c r="L12" s="3">
        <v>0</v>
      </c>
      <c r="M12" s="3">
        <v>0</v>
      </c>
      <c r="N12" s="3">
        <v>1</v>
      </c>
      <c r="O12" s="3">
        <v>1</v>
      </c>
      <c r="P12" s="3">
        <v>1</v>
      </c>
      <c r="Q12" s="3">
        <v>0</v>
      </c>
      <c r="R12" s="3">
        <v>0</v>
      </c>
      <c r="S12" s="3"/>
    </row>
    <row r="13" spans="1:19" ht="146.25" customHeight="1" x14ac:dyDescent="0.3">
      <c r="A13" s="3" t="s">
        <v>11</v>
      </c>
      <c r="B13" s="3">
        <v>1</v>
      </c>
      <c r="C13" s="3">
        <v>2015</v>
      </c>
      <c r="D13" s="3">
        <v>7</v>
      </c>
      <c r="E13" s="12" t="s">
        <v>201</v>
      </c>
      <c r="F13" s="3">
        <v>5</v>
      </c>
      <c r="G13" s="12" t="s">
        <v>199</v>
      </c>
      <c r="H13" s="3">
        <v>1</v>
      </c>
      <c r="I13" s="3" t="s">
        <v>200</v>
      </c>
      <c r="J13" s="3">
        <v>1</v>
      </c>
      <c r="K13" s="12" t="s">
        <v>200</v>
      </c>
      <c r="L13" s="3">
        <v>1</v>
      </c>
      <c r="M13" s="3">
        <v>1</v>
      </c>
      <c r="N13" s="3">
        <v>1</v>
      </c>
      <c r="O13" s="3">
        <v>1</v>
      </c>
      <c r="P13" s="3">
        <v>0</v>
      </c>
      <c r="Q13" s="3">
        <v>0</v>
      </c>
      <c r="R13" s="3">
        <v>1</v>
      </c>
      <c r="S13" s="17" t="s">
        <v>202</v>
      </c>
    </row>
    <row r="14" spans="1:19" ht="43.2" x14ac:dyDescent="0.3">
      <c r="A14" s="3" t="s">
        <v>12</v>
      </c>
      <c r="B14" s="3">
        <v>1</v>
      </c>
      <c r="C14" s="3">
        <v>2014</v>
      </c>
      <c r="D14" s="3">
        <v>4</v>
      </c>
      <c r="E14" s="12" t="s">
        <v>209</v>
      </c>
      <c r="F14" s="3">
        <v>2</v>
      </c>
      <c r="G14" s="3" t="s">
        <v>137</v>
      </c>
      <c r="H14" s="3">
        <v>0</v>
      </c>
      <c r="I14" s="3">
        <v>0</v>
      </c>
      <c r="J14" s="3">
        <v>0</v>
      </c>
      <c r="K14" s="3">
        <v>0</v>
      </c>
      <c r="L14" s="3">
        <v>1</v>
      </c>
      <c r="M14" s="3">
        <v>1</v>
      </c>
      <c r="N14" s="3">
        <v>1</v>
      </c>
      <c r="O14" s="3">
        <v>0</v>
      </c>
      <c r="P14" s="3">
        <v>0</v>
      </c>
      <c r="Q14" s="3">
        <v>0</v>
      </c>
      <c r="R14" s="3">
        <v>0</v>
      </c>
      <c r="S14" s="15" t="s">
        <v>210</v>
      </c>
    </row>
    <row r="15" spans="1:19" ht="83.25" customHeight="1" x14ac:dyDescent="0.3">
      <c r="A15" s="3" t="s">
        <v>13</v>
      </c>
      <c r="B15" s="3">
        <v>1</v>
      </c>
      <c r="C15" s="3">
        <v>2016</v>
      </c>
      <c r="D15" s="3">
        <v>8</v>
      </c>
      <c r="E15" s="12" t="s">
        <v>247</v>
      </c>
      <c r="F15" s="3">
        <v>4</v>
      </c>
      <c r="G15" s="12" t="s">
        <v>256</v>
      </c>
      <c r="H15" s="3">
        <v>0</v>
      </c>
      <c r="I15" s="3">
        <v>0</v>
      </c>
      <c r="J15" s="3">
        <v>0</v>
      </c>
      <c r="K15" s="3">
        <v>0</v>
      </c>
      <c r="L15" s="3">
        <v>1</v>
      </c>
      <c r="M15" s="3">
        <v>1</v>
      </c>
      <c r="N15" s="3">
        <v>1</v>
      </c>
      <c r="O15" s="3">
        <v>1</v>
      </c>
      <c r="P15" s="3">
        <v>1</v>
      </c>
      <c r="Q15" s="3">
        <v>1</v>
      </c>
      <c r="R15" s="3">
        <v>1</v>
      </c>
      <c r="S15" s="12" t="s">
        <v>257</v>
      </c>
    </row>
    <row r="16" spans="1:19" ht="63" customHeight="1" x14ac:dyDescent="0.3">
      <c r="A16" s="3" t="s">
        <v>14</v>
      </c>
      <c r="B16" s="3">
        <v>1</v>
      </c>
      <c r="C16" s="3">
        <v>2012</v>
      </c>
      <c r="D16" s="3">
        <v>6</v>
      </c>
      <c r="E16" s="12" t="s">
        <v>49</v>
      </c>
      <c r="F16" s="12">
        <v>3</v>
      </c>
      <c r="G16" s="12" t="s">
        <v>50</v>
      </c>
      <c r="H16" s="3">
        <v>0</v>
      </c>
      <c r="I16" s="3">
        <v>0</v>
      </c>
      <c r="J16" s="3">
        <v>0</v>
      </c>
      <c r="K16" s="3">
        <v>0</v>
      </c>
      <c r="L16" s="3">
        <v>1</v>
      </c>
      <c r="M16" s="3">
        <v>1</v>
      </c>
      <c r="N16" s="3">
        <v>0</v>
      </c>
      <c r="O16" s="3">
        <v>0</v>
      </c>
      <c r="P16" s="3">
        <v>1</v>
      </c>
      <c r="Q16" s="3">
        <v>1</v>
      </c>
      <c r="R16" s="3">
        <v>0</v>
      </c>
      <c r="S16" s="3"/>
    </row>
    <row r="17" spans="1:19" ht="43.2" x14ac:dyDescent="0.3">
      <c r="A17" s="3" t="s">
        <v>15</v>
      </c>
      <c r="B17" s="3">
        <v>0</v>
      </c>
      <c r="C17" s="3">
        <v>0</v>
      </c>
      <c r="D17" s="3">
        <v>3</v>
      </c>
      <c r="E17" s="12" t="s">
        <v>237</v>
      </c>
      <c r="F17" s="3">
        <v>2</v>
      </c>
      <c r="G17" s="3" t="s">
        <v>63</v>
      </c>
      <c r="H17" s="3">
        <v>0</v>
      </c>
      <c r="I17" s="3">
        <v>0</v>
      </c>
      <c r="J17" s="3">
        <v>0</v>
      </c>
      <c r="K17" s="3">
        <v>0</v>
      </c>
      <c r="L17" s="3">
        <v>1</v>
      </c>
      <c r="M17" s="3">
        <v>1</v>
      </c>
      <c r="N17" s="3">
        <v>0</v>
      </c>
      <c r="O17" s="3">
        <v>0</v>
      </c>
      <c r="P17" s="3">
        <v>0</v>
      </c>
      <c r="Q17" s="3">
        <v>0</v>
      </c>
      <c r="R17" s="3">
        <v>0</v>
      </c>
      <c r="S17" s="12" t="s">
        <v>238</v>
      </c>
    </row>
    <row r="18" spans="1:19" ht="43.2" x14ac:dyDescent="0.3">
      <c r="A18" s="3" t="s">
        <v>16</v>
      </c>
      <c r="B18" s="3">
        <v>1</v>
      </c>
      <c r="C18" s="3">
        <v>2012</v>
      </c>
      <c r="D18" s="3">
        <v>5</v>
      </c>
      <c r="E18" s="12" t="s">
        <v>62</v>
      </c>
      <c r="F18" s="12">
        <v>2</v>
      </c>
      <c r="G18" s="3" t="s">
        <v>63</v>
      </c>
      <c r="H18" s="3">
        <v>1</v>
      </c>
      <c r="I18" s="3" t="s">
        <v>64</v>
      </c>
      <c r="J18" s="3">
        <v>0</v>
      </c>
      <c r="K18" s="3">
        <v>0</v>
      </c>
      <c r="L18" s="3">
        <v>1</v>
      </c>
      <c r="M18" s="3">
        <v>1</v>
      </c>
      <c r="N18" s="3">
        <v>1</v>
      </c>
      <c r="O18" s="3">
        <v>1</v>
      </c>
      <c r="P18" s="3">
        <v>0</v>
      </c>
      <c r="Q18" s="3">
        <v>0</v>
      </c>
      <c r="R18" s="3">
        <v>0</v>
      </c>
      <c r="S18" s="3"/>
    </row>
    <row r="19" spans="1:19" ht="28.8" x14ac:dyDescent="0.3">
      <c r="A19" s="3" t="s">
        <v>17</v>
      </c>
      <c r="B19" s="3">
        <v>1</v>
      </c>
      <c r="C19" s="3">
        <v>2010</v>
      </c>
      <c r="D19" s="3">
        <v>3</v>
      </c>
      <c r="E19" s="12" t="s">
        <v>76</v>
      </c>
      <c r="F19" s="3">
        <v>2</v>
      </c>
      <c r="G19" s="3" t="s">
        <v>63</v>
      </c>
      <c r="H19" s="3">
        <v>0</v>
      </c>
      <c r="I19" s="3">
        <v>0</v>
      </c>
      <c r="J19" s="3">
        <v>0</v>
      </c>
      <c r="K19" s="3">
        <v>0</v>
      </c>
      <c r="L19" s="3">
        <v>1</v>
      </c>
      <c r="M19" s="3">
        <v>1</v>
      </c>
      <c r="N19" s="3">
        <v>1</v>
      </c>
      <c r="O19" s="3">
        <v>0</v>
      </c>
      <c r="P19" s="3">
        <v>0</v>
      </c>
      <c r="Q19" s="3">
        <v>0</v>
      </c>
      <c r="R19" s="3">
        <v>0</v>
      </c>
      <c r="S19" s="3"/>
    </row>
    <row r="20" spans="1:19" ht="43.2" x14ac:dyDescent="0.3">
      <c r="A20" s="3" t="s">
        <v>18</v>
      </c>
      <c r="B20" s="3">
        <v>1</v>
      </c>
      <c r="C20" s="3">
        <v>2008</v>
      </c>
      <c r="D20" s="3">
        <v>2</v>
      </c>
      <c r="E20" s="3" t="s">
        <v>91</v>
      </c>
      <c r="F20" s="3">
        <v>2</v>
      </c>
      <c r="G20" s="3" t="s">
        <v>91</v>
      </c>
      <c r="H20" s="3">
        <v>0</v>
      </c>
      <c r="I20" s="3">
        <v>0</v>
      </c>
      <c r="J20" s="3">
        <v>0</v>
      </c>
      <c r="K20" s="3">
        <v>0</v>
      </c>
      <c r="L20" s="3">
        <v>1</v>
      </c>
      <c r="M20" s="3">
        <v>1</v>
      </c>
      <c r="N20" s="3">
        <v>0</v>
      </c>
      <c r="O20" s="3">
        <v>0</v>
      </c>
      <c r="P20" s="3">
        <v>0</v>
      </c>
      <c r="Q20" s="3">
        <v>0</v>
      </c>
      <c r="R20" s="3">
        <v>0</v>
      </c>
      <c r="S20" s="12" t="s">
        <v>92</v>
      </c>
    </row>
    <row r="21" spans="1:19" ht="28.8" x14ac:dyDescent="0.3">
      <c r="A21" s="3" t="s">
        <v>19</v>
      </c>
      <c r="B21" s="3">
        <v>1</v>
      </c>
      <c r="C21" s="3">
        <v>2012</v>
      </c>
      <c r="D21" s="3">
        <v>3</v>
      </c>
      <c r="E21" s="12" t="s">
        <v>195</v>
      </c>
      <c r="F21" s="12">
        <v>2</v>
      </c>
      <c r="G21" s="12" t="s">
        <v>63</v>
      </c>
      <c r="H21" s="3">
        <v>1</v>
      </c>
      <c r="I21" s="3" t="s">
        <v>64</v>
      </c>
      <c r="J21" s="3">
        <v>0</v>
      </c>
      <c r="K21" s="3">
        <v>0</v>
      </c>
      <c r="L21" s="3">
        <v>1</v>
      </c>
      <c r="M21" s="3">
        <v>1</v>
      </c>
      <c r="N21" s="3">
        <v>1</v>
      </c>
      <c r="O21" s="3">
        <v>0</v>
      </c>
      <c r="P21" s="3">
        <v>0</v>
      </c>
      <c r="Q21" s="3">
        <v>0</v>
      </c>
      <c r="R21" s="3">
        <v>1</v>
      </c>
      <c r="S21" s="3"/>
    </row>
    <row r="22" spans="1:19" ht="95.25" customHeight="1" x14ac:dyDescent="0.3">
      <c r="A22" s="3" t="s">
        <v>20</v>
      </c>
      <c r="B22" s="3">
        <v>1</v>
      </c>
      <c r="C22" s="3">
        <v>2011</v>
      </c>
      <c r="D22" s="3">
        <v>9</v>
      </c>
      <c r="E22" s="12" t="s">
        <v>165</v>
      </c>
      <c r="F22" s="3">
        <v>2</v>
      </c>
      <c r="G22" s="3" t="s">
        <v>63</v>
      </c>
      <c r="H22" s="3">
        <v>1</v>
      </c>
      <c r="I22" s="12" t="s">
        <v>166</v>
      </c>
      <c r="J22" s="3">
        <v>0</v>
      </c>
      <c r="K22" s="3">
        <v>0</v>
      </c>
      <c r="L22" s="3">
        <v>1</v>
      </c>
      <c r="M22" s="3">
        <v>1</v>
      </c>
      <c r="N22" s="3">
        <v>1</v>
      </c>
      <c r="O22" s="3">
        <v>1</v>
      </c>
      <c r="P22" s="3">
        <v>0</v>
      </c>
      <c r="Q22" s="3">
        <v>0</v>
      </c>
      <c r="R22" s="3">
        <v>1</v>
      </c>
      <c r="S22" s="12" t="s">
        <v>167</v>
      </c>
    </row>
    <row r="23" spans="1:19" ht="67.5" customHeight="1" x14ac:dyDescent="0.3">
      <c r="A23" s="3" t="s">
        <v>21</v>
      </c>
      <c r="B23" s="3">
        <v>0</v>
      </c>
      <c r="C23" s="3">
        <v>0</v>
      </c>
      <c r="D23" s="3">
        <v>1</v>
      </c>
      <c r="E23" s="3" t="s">
        <v>191</v>
      </c>
      <c r="F23" s="3">
        <v>1</v>
      </c>
      <c r="G23" s="3" t="s">
        <v>191</v>
      </c>
      <c r="H23" s="3">
        <v>0</v>
      </c>
      <c r="I23" s="3">
        <v>0</v>
      </c>
      <c r="J23" s="3">
        <v>0</v>
      </c>
      <c r="K23" s="3">
        <v>0</v>
      </c>
      <c r="L23" s="3">
        <v>0</v>
      </c>
      <c r="M23" s="3">
        <v>0</v>
      </c>
      <c r="N23" s="3">
        <v>1</v>
      </c>
      <c r="O23" s="3">
        <v>1</v>
      </c>
      <c r="P23" s="3">
        <v>0</v>
      </c>
      <c r="Q23" s="3">
        <v>0</v>
      </c>
      <c r="R23" s="3">
        <v>1</v>
      </c>
      <c r="S23" s="12" t="s">
        <v>192</v>
      </c>
    </row>
    <row r="24" spans="1:19" ht="100.8" x14ac:dyDescent="0.3">
      <c r="A24" s="3" t="s">
        <v>22</v>
      </c>
      <c r="B24" s="3">
        <v>1</v>
      </c>
      <c r="C24" s="3">
        <v>1996</v>
      </c>
      <c r="D24" s="3">
        <v>10</v>
      </c>
      <c r="E24" s="12" t="s">
        <v>172</v>
      </c>
      <c r="F24" s="3">
        <v>4</v>
      </c>
      <c r="G24" s="12" t="s">
        <v>173</v>
      </c>
      <c r="H24" s="3">
        <v>0</v>
      </c>
      <c r="I24" s="3">
        <v>0</v>
      </c>
      <c r="J24" s="3">
        <v>0</v>
      </c>
      <c r="K24" s="3">
        <v>0</v>
      </c>
      <c r="L24" s="3">
        <v>1</v>
      </c>
      <c r="M24" s="3">
        <v>1</v>
      </c>
      <c r="N24" s="3">
        <v>1</v>
      </c>
      <c r="O24" s="3">
        <v>1</v>
      </c>
      <c r="P24" s="3">
        <v>1</v>
      </c>
      <c r="Q24" s="3">
        <v>0</v>
      </c>
      <c r="R24" s="3">
        <v>1</v>
      </c>
      <c r="S24" s="12" t="s">
        <v>174</v>
      </c>
    </row>
    <row r="25" spans="1:19" ht="47.25" customHeight="1" x14ac:dyDescent="0.3">
      <c r="A25" s="3" t="s">
        <v>23</v>
      </c>
      <c r="B25" s="3">
        <v>1</v>
      </c>
      <c r="C25" s="3">
        <v>2000</v>
      </c>
      <c r="D25" s="3">
        <v>3</v>
      </c>
      <c r="E25" s="12" t="s">
        <v>142</v>
      </c>
      <c r="F25" s="3">
        <v>2</v>
      </c>
      <c r="G25" s="3" t="s">
        <v>91</v>
      </c>
      <c r="H25" s="3">
        <v>1</v>
      </c>
      <c r="I25" s="3" t="s">
        <v>64</v>
      </c>
      <c r="J25" s="3">
        <v>0</v>
      </c>
      <c r="K25" s="3">
        <v>0</v>
      </c>
      <c r="L25" s="3">
        <v>1</v>
      </c>
      <c r="M25" s="3">
        <v>1</v>
      </c>
      <c r="N25" s="3">
        <v>1</v>
      </c>
      <c r="O25" s="3">
        <v>0</v>
      </c>
      <c r="P25" s="3">
        <v>0</v>
      </c>
      <c r="Q25" s="3">
        <v>0</v>
      </c>
      <c r="R25" s="3">
        <v>0</v>
      </c>
      <c r="S25" s="12" t="s">
        <v>143</v>
      </c>
    </row>
    <row r="26" spans="1:19" ht="43.2" x14ac:dyDescent="0.3">
      <c r="A26" s="3" t="s">
        <v>24</v>
      </c>
      <c r="B26" s="3">
        <v>1</v>
      </c>
      <c r="C26" s="3">
        <v>2007</v>
      </c>
      <c r="D26" s="3">
        <v>3</v>
      </c>
      <c r="E26" s="12" t="s">
        <v>142</v>
      </c>
      <c r="F26" s="3">
        <v>3</v>
      </c>
      <c r="G26" s="12" t="s">
        <v>142</v>
      </c>
      <c r="H26" s="3">
        <v>2</v>
      </c>
      <c r="I26" s="12" t="s">
        <v>151</v>
      </c>
      <c r="J26" s="3">
        <v>2</v>
      </c>
      <c r="K26" s="12" t="s">
        <v>151</v>
      </c>
      <c r="L26" s="3">
        <v>1</v>
      </c>
      <c r="M26" s="3">
        <v>1</v>
      </c>
      <c r="N26" s="3">
        <v>1</v>
      </c>
      <c r="O26" s="3">
        <v>0</v>
      </c>
      <c r="P26" s="3">
        <v>0</v>
      </c>
      <c r="Q26" s="3">
        <v>0</v>
      </c>
      <c r="R26" s="3">
        <v>1</v>
      </c>
      <c r="S26" s="5"/>
    </row>
    <row r="27" spans="1:19" ht="28.8" x14ac:dyDescent="0.3">
      <c r="A27" s="3" t="s">
        <v>25</v>
      </c>
      <c r="B27" s="3">
        <v>1</v>
      </c>
      <c r="C27" s="3">
        <v>2001</v>
      </c>
      <c r="D27" s="3">
        <v>3</v>
      </c>
      <c r="E27" s="12" t="s">
        <v>248</v>
      </c>
      <c r="F27" s="3">
        <v>3</v>
      </c>
      <c r="G27" s="12" t="s">
        <v>248</v>
      </c>
      <c r="H27" s="3">
        <v>0</v>
      </c>
      <c r="I27" s="3">
        <v>0</v>
      </c>
      <c r="J27" s="3">
        <v>0</v>
      </c>
      <c r="K27" s="3">
        <v>0</v>
      </c>
      <c r="L27" s="3">
        <v>1</v>
      </c>
      <c r="M27" s="3">
        <v>1</v>
      </c>
      <c r="N27" s="3">
        <v>1</v>
      </c>
      <c r="O27" s="3">
        <v>0</v>
      </c>
      <c r="P27" s="3">
        <v>0</v>
      </c>
      <c r="Q27" s="3">
        <v>0</v>
      </c>
      <c r="R27" s="5">
        <v>0</v>
      </c>
      <c r="S27" s="5"/>
    </row>
    <row r="28" spans="1:19" x14ac:dyDescent="0.3">
      <c r="A28" s="1" t="s">
        <v>28</v>
      </c>
      <c r="B28" s="19">
        <f>SUM(B2:B27)</f>
        <v>21</v>
      </c>
      <c r="C28" s="19"/>
      <c r="D28" s="19"/>
      <c r="E28" s="19"/>
      <c r="F28" s="19"/>
      <c r="G28" s="19"/>
      <c r="H28" s="19">
        <f>SUM(H2:H27)</f>
        <v>16</v>
      </c>
      <c r="I28" s="19"/>
      <c r="J28" s="19">
        <f>SUM(J2:J27)</f>
        <v>5</v>
      </c>
      <c r="K28" s="19"/>
      <c r="L28" s="19">
        <f t="shared" ref="L28:R28" si="0">SUM(L2:L27)</f>
        <v>23</v>
      </c>
      <c r="M28" s="19">
        <f t="shared" si="0"/>
        <v>22</v>
      </c>
      <c r="N28" s="19">
        <f t="shared" si="0"/>
        <v>22</v>
      </c>
      <c r="O28" s="19">
        <f t="shared" si="0"/>
        <v>12</v>
      </c>
      <c r="P28" s="19">
        <f t="shared" si="0"/>
        <v>7</v>
      </c>
      <c r="Q28" s="19">
        <f t="shared" si="0"/>
        <v>2</v>
      </c>
      <c r="R28" s="19">
        <f t="shared" si="0"/>
        <v>12</v>
      </c>
      <c r="S28" s="18"/>
    </row>
    <row r="31" spans="1:19" x14ac:dyDescent="0.3">
      <c r="A31" t="s">
        <v>42</v>
      </c>
    </row>
    <row r="32" spans="1:19" x14ac:dyDescent="0.3">
      <c r="A32" t="s">
        <v>52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zoomScaleNormal="100" workbookViewId="0">
      <pane ySplit="1" topLeftCell="A7" activePane="bottomLeft" state="frozen"/>
      <selection pane="bottomLeft" activeCell="H5" sqref="H5"/>
    </sheetView>
  </sheetViews>
  <sheetFormatPr baseColWidth="10" defaultRowHeight="14.4" x14ac:dyDescent="0.3"/>
  <cols>
    <col min="1" max="1" width="20" customWidth="1"/>
    <col min="2" max="2" width="12.6640625" customWidth="1"/>
    <col min="3" max="3" width="29.44140625" customWidth="1"/>
    <col min="4" max="4" width="12.33203125" customWidth="1"/>
    <col min="5" max="5" width="13.109375" customWidth="1"/>
    <col min="6" max="6" width="11.44140625" customWidth="1"/>
    <col min="7" max="7" width="19.6640625" customWidth="1"/>
    <col min="8" max="8" width="57.6640625" customWidth="1"/>
  </cols>
  <sheetData>
    <row r="1" spans="1:8" ht="54.75" customHeight="1" x14ac:dyDescent="0.3">
      <c r="A1" s="6" t="s">
        <v>99</v>
      </c>
      <c r="B1" s="7" t="s">
        <v>26</v>
      </c>
      <c r="C1" s="7" t="s">
        <v>79</v>
      </c>
      <c r="D1" s="7" t="s">
        <v>38</v>
      </c>
      <c r="E1" s="7" t="s">
        <v>55</v>
      </c>
      <c r="F1" s="7" t="s">
        <v>27</v>
      </c>
      <c r="G1" s="7" t="s">
        <v>53</v>
      </c>
      <c r="H1" s="6" t="s">
        <v>61</v>
      </c>
    </row>
    <row r="2" spans="1:8" ht="151.5" customHeight="1" x14ac:dyDescent="0.3">
      <c r="A2" s="3" t="s">
        <v>0</v>
      </c>
      <c r="B2" s="3">
        <v>1</v>
      </c>
      <c r="C2" s="3" t="s">
        <v>138</v>
      </c>
      <c r="D2" s="3">
        <v>0</v>
      </c>
      <c r="E2" s="3">
        <v>0</v>
      </c>
      <c r="F2" s="3">
        <v>1</v>
      </c>
      <c r="G2" s="12" t="s">
        <v>139</v>
      </c>
      <c r="H2" s="30" t="s">
        <v>274</v>
      </c>
    </row>
    <row r="3" spans="1:8" ht="199.5" customHeight="1" x14ac:dyDescent="0.3">
      <c r="A3" s="3" t="s">
        <v>1</v>
      </c>
      <c r="B3" s="3">
        <v>1</v>
      </c>
      <c r="C3" s="12" t="s">
        <v>230</v>
      </c>
      <c r="D3" s="3">
        <v>0</v>
      </c>
      <c r="E3" s="3">
        <v>0</v>
      </c>
      <c r="F3" s="3">
        <v>1</v>
      </c>
      <c r="G3" s="12" t="s">
        <v>273</v>
      </c>
      <c r="H3" s="36" t="s">
        <v>275</v>
      </c>
    </row>
    <row r="4" spans="1:8" ht="15.6" x14ac:dyDescent="0.3">
      <c r="A4" s="3" t="s">
        <v>2</v>
      </c>
      <c r="B4" s="3">
        <v>0</v>
      </c>
      <c r="C4" s="3">
        <v>0</v>
      </c>
      <c r="D4" s="3">
        <v>0</v>
      </c>
      <c r="E4" s="3">
        <v>0</v>
      </c>
      <c r="F4" s="3">
        <v>0</v>
      </c>
      <c r="G4" s="3">
        <v>0</v>
      </c>
      <c r="H4" s="29"/>
    </row>
    <row r="5" spans="1:8" ht="125.25" customHeight="1" x14ac:dyDescent="0.3">
      <c r="A5" s="3" t="s">
        <v>3</v>
      </c>
      <c r="B5" s="3">
        <v>1</v>
      </c>
      <c r="C5" s="12" t="s">
        <v>108</v>
      </c>
      <c r="D5" s="3">
        <v>0</v>
      </c>
      <c r="E5" s="3">
        <v>0</v>
      </c>
      <c r="F5" s="3">
        <v>1</v>
      </c>
      <c r="G5" s="12" t="s">
        <v>109</v>
      </c>
      <c r="H5" s="30" t="s">
        <v>110</v>
      </c>
    </row>
    <row r="6" spans="1:8" ht="57" customHeight="1" x14ac:dyDescent="0.3">
      <c r="A6" s="3" t="s">
        <v>4</v>
      </c>
      <c r="B6" s="3">
        <v>1</v>
      </c>
      <c r="C6" s="12" t="s">
        <v>122</v>
      </c>
      <c r="D6" s="3">
        <v>0</v>
      </c>
      <c r="E6" s="3">
        <v>0</v>
      </c>
      <c r="F6" s="3">
        <v>0</v>
      </c>
      <c r="G6" s="3" t="s">
        <v>123</v>
      </c>
      <c r="H6" s="30" t="s">
        <v>124</v>
      </c>
    </row>
    <row r="7" spans="1:8" ht="54.75" customHeight="1" x14ac:dyDescent="0.3">
      <c r="A7" s="3" t="s">
        <v>5</v>
      </c>
      <c r="B7" s="3">
        <v>1</v>
      </c>
      <c r="C7" s="3" t="s">
        <v>65</v>
      </c>
      <c r="D7" s="3">
        <v>0</v>
      </c>
      <c r="E7" s="3">
        <v>0</v>
      </c>
      <c r="F7" s="3">
        <v>1</v>
      </c>
      <c r="G7" s="3" t="s">
        <v>54</v>
      </c>
      <c r="H7" s="31" t="s">
        <v>86</v>
      </c>
    </row>
    <row r="8" spans="1:8" ht="60.75" customHeight="1" x14ac:dyDescent="0.3">
      <c r="A8" s="3" t="s">
        <v>6</v>
      </c>
      <c r="B8" s="3">
        <v>1</v>
      </c>
      <c r="C8" s="3" t="s">
        <v>159</v>
      </c>
      <c r="D8" s="3">
        <v>0</v>
      </c>
      <c r="E8" s="3">
        <v>0</v>
      </c>
      <c r="F8" s="3">
        <v>1</v>
      </c>
      <c r="G8" s="12" t="s">
        <v>54</v>
      </c>
      <c r="H8" s="31" t="s">
        <v>160</v>
      </c>
    </row>
    <row r="9" spans="1:8" ht="77.25" customHeight="1" x14ac:dyDescent="0.3">
      <c r="A9" s="3" t="s">
        <v>7</v>
      </c>
      <c r="B9" s="3">
        <v>1</v>
      </c>
      <c r="C9" s="3" t="s">
        <v>58</v>
      </c>
      <c r="D9" s="3">
        <v>0</v>
      </c>
      <c r="E9" s="3">
        <v>0</v>
      </c>
      <c r="F9" s="3">
        <v>1</v>
      </c>
      <c r="G9" s="3" t="s">
        <v>218</v>
      </c>
      <c r="H9" s="32" t="s">
        <v>219</v>
      </c>
    </row>
    <row r="10" spans="1:8" ht="123.75" customHeight="1" x14ac:dyDescent="0.3">
      <c r="A10" s="3" t="s">
        <v>8</v>
      </c>
      <c r="B10" s="3">
        <v>1</v>
      </c>
      <c r="C10" s="12" t="s">
        <v>222</v>
      </c>
      <c r="D10" s="3">
        <v>0</v>
      </c>
      <c r="E10" s="3">
        <v>0</v>
      </c>
      <c r="F10" s="3">
        <v>1</v>
      </c>
      <c r="G10" s="12" t="s">
        <v>212</v>
      </c>
      <c r="H10" s="31" t="s">
        <v>223</v>
      </c>
    </row>
    <row r="11" spans="1:8" x14ac:dyDescent="0.3">
      <c r="A11" s="3" t="s">
        <v>9</v>
      </c>
      <c r="B11" s="3">
        <v>1</v>
      </c>
      <c r="C11" s="3" t="s">
        <v>148</v>
      </c>
      <c r="D11" s="3">
        <v>0</v>
      </c>
      <c r="E11" s="3">
        <v>0</v>
      </c>
      <c r="F11" s="3">
        <v>1</v>
      </c>
      <c r="G11" s="3" t="s">
        <v>54</v>
      </c>
      <c r="H11" s="33"/>
    </row>
    <row r="12" spans="1:8" x14ac:dyDescent="0.3">
      <c r="A12" s="3" t="s">
        <v>10</v>
      </c>
      <c r="B12" s="3">
        <v>0</v>
      </c>
      <c r="C12" s="3">
        <v>0</v>
      </c>
      <c r="D12" s="3">
        <v>0</v>
      </c>
      <c r="E12" s="3">
        <v>0</v>
      </c>
      <c r="F12" s="3">
        <v>0</v>
      </c>
      <c r="G12" s="3">
        <v>0</v>
      </c>
      <c r="H12" s="33"/>
    </row>
    <row r="13" spans="1:8" ht="96" customHeight="1" x14ac:dyDescent="0.3">
      <c r="A13" s="3" t="s">
        <v>11</v>
      </c>
      <c r="B13" s="3">
        <v>1</v>
      </c>
      <c r="C13" s="3" t="s">
        <v>203</v>
      </c>
      <c r="D13" s="3">
        <v>0</v>
      </c>
      <c r="E13" s="3">
        <v>0</v>
      </c>
      <c r="F13" s="3">
        <v>1</v>
      </c>
      <c r="G13" s="3" t="s">
        <v>54</v>
      </c>
      <c r="H13" s="34" t="s">
        <v>204</v>
      </c>
    </row>
    <row r="14" spans="1:8" ht="72" customHeight="1" x14ac:dyDescent="0.3">
      <c r="A14" s="3" t="s">
        <v>12</v>
      </c>
      <c r="B14" s="3">
        <v>1</v>
      </c>
      <c r="C14" s="12" t="s">
        <v>211</v>
      </c>
      <c r="D14" s="3">
        <v>0</v>
      </c>
      <c r="E14" s="3">
        <v>0</v>
      </c>
      <c r="F14" s="3">
        <v>1</v>
      </c>
      <c r="G14" s="12" t="s">
        <v>212</v>
      </c>
      <c r="H14" s="35" t="s">
        <v>213</v>
      </c>
    </row>
    <row r="15" spans="1:8" ht="57.6" x14ac:dyDescent="0.3">
      <c r="A15" s="3" t="s">
        <v>13</v>
      </c>
      <c r="B15" s="3">
        <v>1</v>
      </c>
      <c r="C15" s="3" t="s">
        <v>258</v>
      </c>
      <c r="D15" s="3">
        <v>0</v>
      </c>
      <c r="E15" s="3">
        <v>0</v>
      </c>
      <c r="F15" s="3">
        <v>1</v>
      </c>
      <c r="G15" s="12" t="s">
        <v>259</v>
      </c>
      <c r="H15" s="30" t="s">
        <v>260</v>
      </c>
    </row>
    <row r="16" spans="1:8" x14ac:dyDescent="0.3">
      <c r="A16" s="3" t="s">
        <v>14</v>
      </c>
      <c r="B16" s="3">
        <v>1</v>
      </c>
      <c r="C16" s="3" t="s">
        <v>58</v>
      </c>
      <c r="D16" s="3">
        <v>0</v>
      </c>
      <c r="E16" s="3">
        <v>0</v>
      </c>
      <c r="F16" s="3">
        <v>1</v>
      </c>
      <c r="G16" s="3" t="s">
        <v>54</v>
      </c>
      <c r="H16" s="33"/>
    </row>
    <row r="17" spans="1:8" ht="86.4" x14ac:dyDescent="0.3">
      <c r="A17" s="3" t="s">
        <v>15</v>
      </c>
      <c r="B17" s="3">
        <v>1</v>
      </c>
      <c r="C17" s="12" t="s">
        <v>239</v>
      </c>
      <c r="D17" s="3">
        <v>0</v>
      </c>
      <c r="E17" s="3">
        <v>0</v>
      </c>
      <c r="F17" s="3">
        <v>1</v>
      </c>
      <c r="G17" s="3">
        <v>0</v>
      </c>
      <c r="H17" s="31" t="s">
        <v>240</v>
      </c>
    </row>
    <row r="18" spans="1:8" ht="28.8" x14ac:dyDescent="0.3">
      <c r="A18" s="3" t="s">
        <v>16</v>
      </c>
      <c r="B18" s="3">
        <v>1</v>
      </c>
      <c r="C18" s="3" t="s">
        <v>65</v>
      </c>
      <c r="D18" s="3">
        <v>0</v>
      </c>
      <c r="E18" s="3">
        <v>0</v>
      </c>
      <c r="F18" s="3">
        <v>1</v>
      </c>
      <c r="G18" s="12" t="s">
        <v>66</v>
      </c>
      <c r="H18" s="31" t="s">
        <v>144</v>
      </c>
    </row>
    <row r="19" spans="1:8" ht="43.2" x14ac:dyDescent="0.3">
      <c r="A19" s="3" t="s">
        <v>17</v>
      </c>
      <c r="B19" s="3">
        <v>1</v>
      </c>
      <c r="C19" s="3" t="s">
        <v>78</v>
      </c>
      <c r="D19" s="3">
        <v>0</v>
      </c>
      <c r="E19" s="3">
        <v>0</v>
      </c>
      <c r="F19" s="3">
        <v>0</v>
      </c>
      <c r="G19" s="3">
        <v>0</v>
      </c>
      <c r="H19" s="31" t="s">
        <v>82</v>
      </c>
    </row>
    <row r="20" spans="1:8" x14ac:dyDescent="0.3">
      <c r="A20" s="3" t="s">
        <v>18</v>
      </c>
      <c r="B20" s="3">
        <v>1</v>
      </c>
      <c r="C20" s="3" t="s">
        <v>93</v>
      </c>
      <c r="D20" s="3">
        <v>0</v>
      </c>
      <c r="E20" s="3">
        <v>0</v>
      </c>
      <c r="F20" s="3">
        <v>1</v>
      </c>
      <c r="G20" s="3" t="s">
        <v>54</v>
      </c>
      <c r="H20" s="33"/>
    </row>
    <row r="21" spans="1:8" x14ac:dyDescent="0.3">
      <c r="A21" s="3" t="s">
        <v>19</v>
      </c>
      <c r="B21" s="3">
        <v>1</v>
      </c>
      <c r="C21" s="3" t="s">
        <v>94</v>
      </c>
      <c r="D21" s="3">
        <v>0</v>
      </c>
      <c r="E21" s="3">
        <v>0</v>
      </c>
      <c r="F21" s="3">
        <v>1</v>
      </c>
      <c r="G21" s="3" t="s">
        <v>196</v>
      </c>
      <c r="H21" s="33"/>
    </row>
    <row r="22" spans="1:8" ht="28.8" x14ac:dyDescent="0.3">
      <c r="A22" s="3" t="s">
        <v>20</v>
      </c>
      <c r="B22" s="3">
        <v>1</v>
      </c>
      <c r="C22" s="12" t="s">
        <v>168</v>
      </c>
      <c r="D22" s="3">
        <v>0</v>
      </c>
      <c r="E22" s="3">
        <v>0</v>
      </c>
      <c r="F22" s="3">
        <v>1</v>
      </c>
      <c r="G22" s="3" t="s">
        <v>54</v>
      </c>
      <c r="H22" s="33"/>
    </row>
    <row r="23" spans="1:8" x14ac:dyDescent="0.3">
      <c r="A23" s="3" t="s">
        <v>21</v>
      </c>
      <c r="B23" s="3">
        <v>0</v>
      </c>
      <c r="C23" s="3">
        <v>0</v>
      </c>
      <c r="D23" s="3">
        <v>0</v>
      </c>
      <c r="E23" s="3">
        <v>0</v>
      </c>
      <c r="F23" s="3">
        <v>0</v>
      </c>
      <c r="G23" s="3">
        <v>0</v>
      </c>
      <c r="H23" s="33"/>
    </row>
    <row r="24" spans="1:8" x14ac:dyDescent="0.3">
      <c r="A24" s="3" t="s">
        <v>22</v>
      </c>
      <c r="B24" s="3">
        <v>1</v>
      </c>
      <c r="C24" s="3" t="s">
        <v>141</v>
      </c>
      <c r="D24" s="3">
        <v>0</v>
      </c>
      <c r="E24" s="3">
        <v>0</v>
      </c>
      <c r="F24" s="3">
        <v>0</v>
      </c>
      <c r="G24" s="3">
        <v>0</v>
      </c>
      <c r="H24" s="33"/>
    </row>
    <row r="25" spans="1:8" ht="76.5" customHeight="1" x14ac:dyDescent="0.3">
      <c r="A25" s="3" t="s">
        <v>23</v>
      </c>
      <c r="B25" s="3">
        <v>1</v>
      </c>
      <c r="C25" s="3">
        <v>0</v>
      </c>
      <c r="D25" s="3">
        <v>0</v>
      </c>
      <c r="E25" s="3">
        <v>0</v>
      </c>
      <c r="F25" s="3">
        <v>1</v>
      </c>
      <c r="G25" s="12" t="s">
        <v>66</v>
      </c>
      <c r="H25" s="31" t="s">
        <v>146</v>
      </c>
    </row>
    <row r="26" spans="1:8" ht="120" customHeight="1" x14ac:dyDescent="0.3">
      <c r="A26" s="3" t="s">
        <v>24</v>
      </c>
      <c r="B26" s="3">
        <v>1</v>
      </c>
      <c r="C26" s="12" t="s">
        <v>152</v>
      </c>
      <c r="D26" s="3">
        <v>0</v>
      </c>
      <c r="E26" s="3">
        <v>0</v>
      </c>
      <c r="F26" s="3">
        <v>1</v>
      </c>
      <c r="G26" s="12" t="s">
        <v>147</v>
      </c>
      <c r="H26" s="33" t="s">
        <v>145</v>
      </c>
    </row>
    <row r="27" spans="1:8" ht="72" x14ac:dyDescent="0.3">
      <c r="A27" s="3" t="s">
        <v>25</v>
      </c>
      <c r="B27" s="3">
        <v>1</v>
      </c>
      <c r="C27" s="12" t="s">
        <v>249</v>
      </c>
      <c r="D27" s="3">
        <v>0</v>
      </c>
      <c r="E27" s="3">
        <v>0</v>
      </c>
      <c r="F27" s="3">
        <v>1</v>
      </c>
      <c r="G27" s="12" t="s">
        <v>250</v>
      </c>
      <c r="H27" s="31" t="s">
        <v>251</v>
      </c>
    </row>
    <row r="28" spans="1:8" x14ac:dyDescent="0.3">
      <c r="A28" s="1" t="s">
        <v>28</v>
      </c>
      <c r="B28" s="18">
        <f>SUM(B2:B27)</f>
        <v>23</v>
      </c>
      <c r="C28" s="18"/>
      <c r="D28" s="18">
        <f>SUM(D2:D27)</f>
        <v>0</v>
      </c>
      <c r="E28" s="18"/>
      <c r="F28" s="18">
        <f>SUM(F2:F27)</f>
        <v>20</v>
      </c>
      <c r="G28" s="18"/>
      <c r="H28" s="1"/>
    </row>
    <row r="31" spans="1:8" x14ac:dyDescent="0.3">
      <c r="A31" t="s">
        <v>80</v>
      </c>
    </row>
    <row r="32" spans="1:8" x14ac:dyDescent="0.3">
      <c r="A32" s="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8"/>
  <sheetViews>
    <sheetView zoomScaleNormal="100" workbookViewId="0">
      <pane ySplit="1" topLeftCell="A2" activePane="bottomLeft" state="frozen"/>
      <selection pane="bottomLeft" activeCell="I8" sqref="I8"/>
    </sheetView>
  </sheetViews>
  <sheetFormatPr baseColWidth="10" defaultRowHeight="14.4" x14ac:dyDescent="0.3"/>
  <cols>
    <col min="2" max="2" width="18.109375" customWidth="1"/>
    <col min="3" max="3" width="12.33203125" customWidth="1"/>
    <col min="4" max="4" width="31" customWidth="1"/>
    <col min="5" max="5" width="12.33203125" customWidth="1"/>
    <col min="6" max="6" width="13.5546875" customWidth="1"/>
    <col min="8" max="8" width="22.109375" customWidth="1"/>
    <col min="9" max="9" width="42.5546875" customWidth="1"/>
  </cols>
  <sheetData>
    <row r="1" spans="2:9" ht="60" customHeight="1" x14ac:dyDescent="0.3">
      <c r="B1" s="6" t="s">
        <v>96</v>
      </c>
      <c r="C1" s="7" t="s">
        <v>29</v>
      </c>
      <c r="D1" s="8" t="s">
        <v>56</v>
      </c>
      <c r="E1" s="8" t="s">
        <v>39</v>
      </c>
      <c r="F1" s="8" t="s">
        <v>55</v>
      </c>
      <c r="G1" s="8" t="s">
        <v>27</v>
      </c>
      <c r="H1" s="8" t="s">
        <v>53</v>
      </c>
      <c r="I1" s="9" t="s">
        <v>61</v>
      </c>
    </row>
    <row r="2" spans="2:9" ht="109.5" customHeight="1" x14ac:dyDescent="0.3">
      <c r="B2" s="3" t="s">
        <v>0</v>
      </c>
      <c r="C2" s="3">
        <v>1</v>
      </c>
      <c r="D2" s="3" t="s">
        <v>138</v>
      </c>
      <c r="E2" s="3">
        <v>0</v>
      </c>
      <c r="F2" s="3">
        <v>0</v>
      </c>
      <c r="G2" s="3">
        <v>1</v>
      </c>
      <c r="H2" s="12" t="s">
        <v>73</v>
      </c>
      <c r="I2" s="11" t="s">
        <v>140</v>
      </c>
    </row>
    <row r="3" spans="2:9" ht="86.4" x14ac:dyDescent="0.3">
      <c r="B3" s="3" t="s">
        <v>1</v>
      </c>
      <c r="C3" s="3">
        <v>1</v>
      </c>
      <c r="D3" s="12" t="s">
        <v>231</v>
      </c>
      <c r="E3" s="3">
        <v>1</v>
      </c>
      <c r="F3" s="22">
        <v>7.6100000000000001E-2</v>
      </c>
      <c r="G3" s="3">
        <v>1</v>
      </c>
      <c r="H3" s="3" t="s">
        <v>218</v>
      </c>
      <c r="I3" s="13" t="s">
        <v>232</v>
      </c>
    </row>
    <row r="4" spans="2:9" x14ac:dyDescent="0.3">
      <c r="B4" s="3" t="s">
        <v>2</v>
      </c>
      <c r="C4" s="3">
        <v>0</v>
      </c>
      <c r="D4" s="3">
        <v>0</v>
      </c>
      <c r="E4" s="3">
        <v>0</v>
      </c>
      <c r="F4" s="3">
        <v>0</v>
      </c>
      <c r="G4" s="3">
        <v>0</v>
      </c>
      <c r="H4" s="3">
        <v>0</v>
      </c>
      <c r="I4" s="4">
        <v>0</v>
      </c>
    </row>
    <row r="5" spans="2:9" ht="100.8" x14ac:dyDescent="0.3">
      <c r="B5" s="3" t="s">
        <v>3</v>
      </c>
      <c r="C5" s="3">
        <v>1</v>
      </c>
      <c r="D5" s="12" t="s">
        <v>111</v>
      </c>
      <c r="E5" s="3">
        <v>1</v>
      </c>
      <c r="F5" s="23">
        <v>0.4</v>
      </c>
      <c r="G5" s="3">
        <v>1</v>
      </c>
      <c r="H5" s="3" t="s">
        <v>112</v>
      </c>
      <c r="I5" s="12" t="s">
        <v>113</v>
      </c>
    </row>
    <row r="6" spans="2:9" ht="115.2" x14ac:dyDescent="0.3">
      <c r="B6" s="3" t="s">
        <v>4</v>
      </c>
      <c r="C6" s="3">
        <v>1</v>
      </c>
      <c r="D6" s="12" t="s">
        <v>125</v>
      </c>
      <c r="E6" s="3">
        <v>1</v>
      </c>
      <c r="F6" s="3" t="s">
        <v>126</v>
      </c>
      <c r="G6" s="3">
        <v>1</v>
      </c>
      <c r="H6" s="3" t="s">
        <v>127</v>
      </c>
      <c r="I6" s="12" t="s">
        <v>128</v>
      </c>
    </row>
    <row r="7" spans="2:9" ht="72" x14ac:dyDescent="0.3">
      <c r="B7" s="3" t="s">
        <v>5</v>
      </c>
      <c r="C7" s="3">
        <v>1</v>
      </c>
      <c r="D7" s="12" t="s">
        <v>74</v>
      </c>
      <c r="E7" s="3">
        <v>0</v>
      </c>
      <c r="F7" s="3">
        <v>0</v>
      </c>
      <c r="G7" s="3">
        <v>1</v>
      </c>
      <c r="H7" s="12" t="s">
        <v>73</v>
      </c>
      <c r="I7" s="12" t="s">
        <v>85</v>
      </c>
    </row>
    <row r="8" spans="2:9" ht="99" customHeight="1" x14ac:dyDescent="0.3">
      <c r="B8" s="3" t="s">
        <v>6</v>
      </c>
      <c r="C8" s="3">
        <v>1</v>
      </c>
      <c r="D8" s="12" t="s">
        <v>161</v>
      </c>
      <c r="E8" s="3">
        <v>0</v>
      </c>
      <c r="F8" s="3">
        <v>0</v>
      </c>
      <c r="G8" s="3">
        <v>1</v>
      </c>
      <c r="H8" s="12" t="s">
        <v>162</v>
      </c>
      <c r="I8" s="12" t="s">
        <v>163</v>
      </c>
    </row>
    <row r="9" spans="2:9" x14ac:dyDescent="0.3">
      <c r="B9" s="3" t="s">
        <v>7</v>
      </c>
      <c r="C9" s="3">
        <v>0</v>
      </c>
      <c r="D9" s="3">
        <v>0</v>
      </c>
      <c r="E9" s="3">
        <v>0</v>
      </c>
      <c r="F9" s="3">
        <v>0</v>
      </c>
      <c r="G9" s="3">
        <v>0</v>
      </c>
      <c r="H9" s="3">
        <v>0</v>
      </c>
      <c r="I9" s="4"/>
    </row>
    <row r="10" spans="2:9" ht="187.2" x14ac:dyDescent="0.3">
      <c r="B10" s="3" t="s">
        <v>8</v>
      </c>
      <c r="C10" s="3">
        <v>1</v>
      </c>
      <c r="D10" s="12" t="s">
        <v>225</v>
      </c>
      <c r="E10" s="3">
        <v>1</v>
      </c>
      <c r="F10" s="22">
        <v>0.12839999999999999</v>
      </c>
      <c r="G10" s="3">
        <v>1</v>
      </c>
      <c r="H10" s="12" t="s">
        <v>224</v>
      </c>
      <c r="I10" s="12" t="s">
        <v>226</v>
      </c>
    </row>
    <row r="11" spans="2:9" ht="86.4" x14ac:dyDescent="0.3">
      <c r="B11" s="3" t="s">
        <v>9</v>
      </c>
      <c r="C11" s="3">
        <v>1</v>
      </c>
      <c r="D11" s="3" t="s">
        <v>183</v>
      </c>
      <c r="E11" s="3">
        <v>0</v>
      </c>
      <c r="F11" s="3">
        <v>0</v>
      </c>
      <c r="G11" s="3">
        <v>1</v>
      </c>
      <c r="H11" s="12" t="s">
        <v>147</v>
      </c>
      <c r="I11" s="20" t="s">
        <v>184</v>
      </c>
    </row>
    <row r="12" spans="2:9" x14ac:dyDescent="0.3">
      <c r="B12" s="3" t="s">
        <v>10</v>
      </c>
      <c r="C12" s="3">
        <v>0</v>
      </c>
      <c r="D12" s="3">
        <v>0</v>
      </c>
      <c r="E12" s="3">
        <v>0</v>
      </c>
      <c r="F12" s="3">
        <v>0</v>
      </c>
      <c r="G12" s="3">
        <v>0</v>
      </c>
      <c r="H12" s="3">
        <v>0</v>
      </c>
      <c r="I12" s="4"/>
    </row>
    <row r="13" spans="2:9" ht="112.5" customHeight="1" x14ac:dyDescent="0.3">
      <c r="B13" s="3" t="s">
        <v>11</v>
      </c>
      <c r="C13" s="3">
        <v>1</v>
      </c>
      <c r="D13" s="3" t="s">
        <v>203</v>
      </c>
      <c r="E13" s="3">
        <v>0</v>
      </c>
      <c r="F13" s="3">
        <v>0</v>
      </c>
      <c r="G13" s="3">
        <v>1</v>
      </c>
      <c r="H13" s="3" t="s">
        <v>59</v>
      </c>
      <c r="I13" s="15" t="s">
        <v>214</v>
      </c>
    </row>
    <row r="14" spans="2:9" ht="72" x14ac:dyDescent="0.3">
      <c r="B14" s="3" t="s">
        <v>12</v>
      </c>
      <c r="C14" s="3">
        <v>1</v>
      </c>
      <c r="D14" s="12" t="s">
        <v>215</v>
      </c>
      <c r="E14" s="3">
        <v>0</v>
      </c>
      <c r="F14" s="3">
        <v>0</v>
      </c>
      <c r="G14" s="3">
        <v>1</v>
      </c>
      <c r="H14" s="12" t="s">
        <v>212</v>
      </c>
      <c r="I14" s="12" t="s">
        <v>216</v>
      </c>
    </row>
    <row r="15" spans="2:9" ht="72" customHeight="1" x14ac:dyDescent="0.3">
      <c r="B15" s="3" t="s">
        <v>13</v>
      </c>
      <c r="C15" s="3">
        <v>1</v>
      </c>
      <c r="D15" s="3" t="s">
        <v>258</v>
      </c>
      <c r="E15" s="3">
        <v>0</v>
      </c>
      <c r="F15" s="3">
        <v>0</v>
      </c>
      <c r="G15" s="3">
        <v>1</v>
      </c>
      <c r="H15" s="12" t="s">
        <v>259</v>
      </c>
      <c r="I15" s="21" t="s">
        <v>260</v>
      </c>
    </row>
    <row r="16" spans="2:9" x14ac:dyDescent="0.3">
      <c r="B16" s="3" t="s">
        <v>14</v>
      </c>
      <c r="C16" s="3">
        <v>1</v>
      </c>
      <c r="D16" s="3" t="s">
        <v>57</v>
      </c>
      <c r="E16" s="3">
        <v>0</v>
      </c>
      <c r="F16" s="3">
        <v>0</v>
      </c>
      <c r="G16" s="3">
        <v>1</v>
      </c>
      <c r="H16" s="3" t="s">
        <v>59</v>
      </c>
      <c r="I16" s="4"/>
    </row>
    <row r="17" spans="2:9" ht="72" x14ac:dyDescent="0.3">
      <c r="B17" s="3" t="s">
        <v>15</v>
      </c>
      <c r="C17" s="3">
        <v>1</v>
      </c>
      <c r="D17" s="3">
        <v>0</v>
      </c>
      <c r="E17" s="3">
        <v>0</v>
      </c>
      <c r="F17" s="3">
        <v>0</v>
      </c>
      <c r="G17" s="3">
        <v>1</v>
      </c>
      <c r="H17" s="3" t="s">
        <v>241</v>
      </c>
      <c r="I17" s="12" t="s">
        <v>242</v>
      </c>
    </row>
    <row r="18" spans="2:9" ht="48" customHeight="1" x14ac:dyDescent="0.3">
      <c r="B18" s="3" t="s">
        <v>16</v>
      </c>
      <c r="C18" s="3">
        <v>1</v>
      </c>
      <c r="D18" s="3" t="s">
        <v>65</v>
      </c>
      <c r="E18" s="3">
        <v>1</v>
      </c>
      <c r="F18" s="22">
        <v>0.13900000000000001</v>
      </c>
      <c r="G18" s="3">
        <v>1</v>
      </c>
      <c r="H18" s="12" t="s">
        <v>67</v>
      </c>
      <c r="I18" s="12" t="s">
        <v>68</v>
      </c>
    </row>
    <row r="19" spans="2:9" ht="66" customHeight="1" x14ac:dyDescent="0.3">
      <c r="B19" s="3" t="s">
        <v>17</v>
      </c>
      <c r="C19" s="3">
        <v>1</v>
      </c>
      <c r="D19" s="3" t="s">
        <v>81</v>
      </c>
      <c r="E19" s="3">
        <v>0</v>
      </c>
      <c r="F19" s="3">
        <v>0</v>
      </c>
      <c r="G19" s="3">
        <v>0</v>
      </c>
      <c r="H19" s="3">
        <v>0</v>
      </c>
      <c r="I19" s="12" t="s">
        <v>82</v>
      </c>
    </row>
    <row r="20" spans="2:9" ht="57.6" x14ac:dyDescent="0.3">
      <c r="B20" s="3" t="s">
        <v>18</v>
      </c>
      <c r="C20" s="3">
        <v>1</v>
      </c>
      <c r="D20" s="3" t="s">
        <v>94</v>
      </c>
      <c r="E20" s="3">
        <v>0</v>
      </c>
      <c r="F20" s="3">
        <v>0</v>
      </c>
      <c r="G20" s="3">
        <v>1</v>
      </c>
      <c r="H20" s="12" t="s">
        <v>95</v>
      </c>
      <c r="I20" s="12" t="s">
        <v>97</v>
      </c>
    </row>
    <row r="21" spans="2:9" ht="129.6" x14ac:dyDescent="0.3">
      <c r="B21" s="3" t="s">
        <v>19</v>
      </c>
      <c r="C21" s="3">
        <v>1</v>
      </c>
      <c r="D21" s="12" t="s">
        <v>197</v>
      </c>
      <c r="E21" s="3">
        <v>1</v>
      </c>
      <c r="F21" s="22">
        <v>0.43240000000000001</v>
      </c>
      <c r="G21" s="3">
        <v>1</v>
      </c>
      <c r="H21" s="12" t="s">
        <v>147</v>
      </c>
      <c r="I21" s="12" t="s">
        <v>198</v>
      </c>
    </row>
    <row r="22" spans="2:9" ht="57.6" x14ac:dyDescent="0.3">
      <c r="B22" s="3" t="s">
        <v>20</v>
      </c>
      <c r="C22" s="3">
        <v>1</v>
      </c>
      <c r="D22" s="12" t="s">
        <v>169</v>
      </c>
      <c r="E22" s="3">
        <v>0</v>
      </c>
      <c r="F22" s="3">
        <v>0</v>
      </c>
      <c r="G22" s="3">
        <v>1</v>
      </c>
      <c r="H22" s="12" t="s">
        <v>170</v>
      </c>
      <c r="I22" s="4"/>
    </row>
    <row r="23" spans="2:9" x14ac:dyDescent="0.3">
      <c r="B23" s="3" t="s">
        <v>21</v>
      </c>
      <c r="C23" s="3">
        <v>0</v>
      </c>
      <c r="D23" s="3">
        <v>0</v>
      </c>
      <c r="E23" s="3">
        <v>0</v>
      </c>
      <c r="F23" s="3">
        <v>0</v>
      </c>
      <c r="G23" s="3">
        <v>0</v>
      </c>
      <c r="H23" s="3">
        <v>0</v>
      </c>
      <c r="I23" s="4"/>
    </row>
    <row r="24" spans="2:9" ht="88.5" customHeight="1" x14ac:dyDescent="0.3">
      <c r="B24" s="3" t="s">
        <v>22</v>
      </c>
      <c r="C24" s="3">
        <v>1</v>
      </c>
      <c r="D24" s="3" t="s">
        <v>175</v>
      </c>
      <c r="E24" s="3">
        <v>0</v>
      </c>
      <c r="F24" s="3">
        <v>0</v>
      </c>
      <c r="G24" s="3">
        <v>1</v>
      </c>
      <c r="H24" s="3" t="s">
        <v>176</v>
      </c>
      <c r="I24" s="12" t="s">
        <v>177</v>
      </c>
    </row>
    <row r="25" spans="2:9" ht="100.8" x14ac:dyDescent="0.3">
      <c r="B25" s="3" t="s">
        <v>23</v>
      </c>
      <c r="C25" s="3">
        <v>1</v>
      </c>
      <c r="D25" s="3">
        <v>0</v>
      </c>
      <c r="E25" s="3">
        <v>1</v>
      </c>
      <c r="F25" s="3" t="s">
        <v>149</v>
      </c>
      <c r="G25" s="3">
        <v>1</v>
      </c>
      <c r="H25" s="12" t="s">
        <v>147</v>
      </c>
      <c r="I25" s="12" t="s">
        <v>150</v>
      </c>
    </row>
    <row r="26" spans="2:9" ht="126" customHeight="1" x14ac:dyDescent="0.3">
      <c r="B26" s="3" t="s">
        <v>24</v>
      </c>
      <c r="C26" s="3">
        <v>1</v>
      </c>
      <c r="D26" s="12" t="s">
        <v>152</v>
      </c>
      <c r="E26" s="3">
        <v>3</v>
      </c>
      <c r="F26" s="12" t="s">
        <v>153</v>
      </c>
      <c r="G26" s="3">
        <v>1</v>
      </c>
      <c r="H26" s="3" t="s">
        <v>112</v>
      </c>
      <c r="I26" s="12" t="s">
        <v>154</v>
      </c>
    </row>
    <row r="27" spans="2:9" ht="86.4" x14ac:dyDescent="0.3">
      <c r="B27" s="3" t="s">
        <v>25</v>
      </c>
      <c r="C27" s="3">
        <v>1</v>
      </c>
      <c r="D27" s="12" t="s">
        <v>252</v>
      </c>
      <c r="E27" s="3">
        <v>0</v>
      </c>
      <c r="F27" s="3">
        <v>0</v>
      </c>
      <c r="G27" s="3">
        <v>1</v>
      </c>
      <c r="H27" s="12" t="s">
        <v>253</v>
      </c>
      <c r="I27" s="12" t="s">
        <v>254</v>
      </c>
    </row>
    <row r="28" spans="2:9" x14ac:dyDescent="0.3">
      <c r="B28" s="1" t="s">
        <v>28</v>
      </c>
      <c r="C28" s="18">
        <f>SUM(C2:C27)</f>
        <v>22</v>
      </c>
      <c r="D28" s="18"/>
      <c r="E28" s="18">
        <f>SUM(E2:E27)</f>
        <v>10</v>
      </c>
      <c r="F28" s="18"/>
      <c r="G28" s="18">
        <f>SUM(G2:G27)</f>
        <v>21</v>
      </c>
      <c r="H28" s="18"/>
      <c r="I28" s="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workbookViewId="0">
      <pane ySplit="1" topLeftCell="A2" activePane="bottomLeft" state="frozen"/>
      <selection pane="bottomLeft" activeCell="G27" sqref="G27"/>
    </sheetView>
  </sheetViews>
  <sheetFormatPr baseColWidth="10" defaultRowHeight="14.4" x14ac:dyDescent="0.3"/>
  <cols>
    <col min="1" max="1" width="18.109375" customWidth="1"/>
    <col min="3" max="3" width="22.109375" customWidth="1"/>
    <col min="7" max="7" width="33.88671875" customWidth="1"/>
  </cols>
  <sheetData>
    <row r="1" spans="1:7" ht="49.5" customHeight="1" x14ac:dyDescent="0.3">
      <c r="A1" s="7" t="s">
        <v>100</v>
      </c>
      <c r="B1" s="7" t="s">
        <v>31</v>
      </c>
      <c r="C1" s="7" t="s">
        <v>56</v>
      </c>
      <c r="D1" s="7" t="s">
        <v>35</v>
      </c>
      <c r="E1" s="7" t="s">
        <v>27</v>
      </c>
      <c r="F1" s="7" t="s">
        <v>53</v>
      </c>
      <c r="G1" s="6" t="s">
        <v>61</v>
      </c>
    </row>
    <row r="2" spans="1:7" x14ac:dyDescent="0.3">
      <c r="A2" s="5" t="s">
        <v>0</v>
      </c>
      <c r="B2" s="3">
        <v>1</v>
      </c>
      <c r="C2" s="3" t="s">
        <v>141</v>
      </c>
      <c r="D2" s="3">
        <v>0</v>
      </c>
      <c r="E2" s="3">
        <v>0</v>
      </c>
      <c r="F2" s="3">
        <v>0</v>
      </c>
      <c r="G2" s="5"/>
    </row>
    <row r="3" spans="1:7" ht="57.6" x14ac:dyDescent="0.3">
      <c r="A3" s="5" t="s">
        <v>1</v>
      </c>
      <c r="B3" s="3">
        <v>1</v>
      </c>
      <c r="C3" s="3">
        <v>0</v>
      </c>
      <c r="D3" s="3">
        <v>0</v>
      </c>
      <c r="E3" s="3">
        <v>0</v>
      </c>
      <c r="F3" s="3">
        <v>0</v>
      </c>
      <c r="G3" s="15" t="s">
        <v>233</v>
      </c>
    </row>
    <row r="4" spans="1:7" ht="86.4" x14ac:dyDescent="0.3">
      <c r="A4" s="5" t="s">
        <v>2</v>
      </c>
      <c r="B4" s="3">
        <v>1</v>
      </c>
      <c r="C4" s="3" t="s">
        <v>88</v>
      </c>
      <c r="D4" s="3">
        <v>1</v>
      </c>
      <c r="E4" s="3">
        <v>0</v>
      </c>
      <c r="F4" s="3">
        <v>0</v>
      </c>
      <c r="G4" s="12" t="s">
        <v>90</v>
      </c>
    </row>
    <row r="5" spans="1:7" x14ac:dyDescent="0.3">
      <c r="A5" s="5" t="s">
        <v>3</v>
      </c>
      <c r="B5" s="3">
        <v>1</v>
      </c>
      <c r="C5" s="3" t="s">
        <v>114</v>
      </c>
      <c r="D5" s="3">
        <v>0</v>
      </c>
      <c r="E5" s="3">
        <v>0</v>
      </c>
      <c r="F5" s="3">
        <v>0</v>
      </c>
      <c r="G5" s="5"/>
    </row>
    <row r="6" spans="1:7" ht="86.25" customHeight="1" x14ac:dyDescent="0.3">
      <c r="A6" s="5" t="s">
        <v>4</v>
      </c>
      <c r="B6" s="3">
        <v>1</v>
      </c>
      <c r="C6" s="12" t="s">
        <v>185</v>
      </c>
      <c r="D6" s="3">
        <v>0</v>
      </c>
      <c r="E6" s="3">
        <v>0</v>
      </c>
      <c r="F6" s="12" t="s">
        <v>129</v>
      </c>
      <c r="G6" s="14" t="s">
        <v>130</v>
      </c>
    </row>
    <row r="7" spans="1:7" x14ac:dyDescent="0.3">
      <c r="A7" s="5" t="s">
        <v>5</v>
      </c>
      <c r="B7" s="3">
        <v>1</v>
      </c>
      <c r="C7" s="3">
        <v>0</v>
      </c>
      <c r="D7" s="3">
        <v>0</v>
      </c>
      <c r="E7" s="3">
        <v>0</v>
      </c>
      <c r="F7" s="3">
        <v>0</v>
      </c>
      <c r="G7" s="5"/>
    </row>
    <row r="8" spans="1:7" ht="57.6" x14ac:dyDescent="0.3">
      <c r="A8" s="5" t="s">
        <v>6</v>
      </c>
      <c r="B8" s="3">
        <v>1</v>
      </c>
      <c r="C8" s="12" t="s">
        <v>164</v>
      </c>
      <c r="D8" s="3">
        <v>0</v>
      </c>
      <c r="E8" s="3">
        <v>0</v>
      </c>
      <c r="F8" s="3">
        <v>0</v>
      </c>
      <c r="G8" s="5"/>
    </row>
    <row r="9" spans="1:7" x14ac:dyDescent="0.3">
      <c r="A9" s="5" t="s">
        <v>7</v>
      </c>
      <c r="B9" s="3">
        <v>0</v>
      </c>
      <c r="C9" s="3">
        <v>0</v>
      </c>
      <c r="D9" s="3">
        <v>0</v>
      </c>
      <c r="E9" s="3">
        <v>0</v>
      </c>
      <c r="F9" s="3">
        <v>0</v>
      </c>
      <c r="G9" s="5"/>
    </row>
    <row r="10" spans="1:7" x14ac:dyDescent="0.3">
      <c r="A10" s="5" t="s">
        <v>8</v>
      </c>
      <c r="B10" s="3">
        <v>1</v>
      </c>
      <c r="C10" s="3" t="s">
        <v>227</v>
      </c>
      <c r="D10" s="3">
        <v>0</v>
      </c>
      <c r="E10" s="3">
        <v>0</v>
      </c>
      <c r="F10" s="3">
        <v>0</v>
      </c>
      <c r="G10" s="5"/>
    </row>
    <row r="11" spans="1:7" ht="119.25" customHeight="1" x14ac:dyDescent="0.3">
      <c r="A11" s="5" t="s">
        <v>9</v>
      </c>
      <c r="B11" s="3">
        <v>1</v>
      </c>
      <c r="C11" s="3" t="s">
        <v>186</v>
      </c>
      <c r="D11" s="3">
        <v>1</v>
      </c>
      <c r="E11" s="3">
        <v>0</v>
      </c>
      <c r="F11" s="3">
        <v>0</v>
      </c>
      <c r="G11" s="16" t="s">
        <v>187</v>
      </c>
    </row>
    <row r="12" spans="1:7" x14ac:dyDescent="0.3">
      <c r="A12" s="5" t="s">
        <v>10</v>
      </c>
      <c r="B12" s="3">
        <v>1</v>
      </c>
      <c r="C12" s="3" t="s">
        <v>245</v>
      </c>
      <c r="D12" s="3">
        <v>0</v>
      </c>
      <c r="E12" s="3">
        <v>0</v>
      </c>
      <c r="F12" s="3">
        <v>0</v>
      </c>
      <c r="G12" s="5" t="s">
        <v>87</v>
      </c>
    </row>
    <row r="13" spans="1:7" ht="57.6" x14ac:dyDescent="0.3">
      <c r="A13" s="3" t="s">
        <v>11</v>
      </c>
      <c r="B13" s="3">
        <v>1</v>
      </c>
      <c r="C13" s="3">
        <v>0</v>
      </c>
      <c r="D13" s="3">
        <v>0</v>
      </c>
      <c r="E13" s="3">
        <v>0</v>
      </c>
      <c r="F13" s="3">
        <v>0</v>
      </c>
      <c r="G13" s="15" t="s">
        <v>205</v>
      </c>
    </row>
    <row r="14" spans="1:7" x14ac:dyDescent="0.3">
      <c r="A14" s="3" t="s">
        <v>12</v>
      </c>
      <c r="B14" s="3">
        <v>1</v>
      </c>
      <c r="C14" s="3">
        <v>0</v>
      </c>
      <c r="D14" s="3">
        <v>0</v>
      </c>
      <c r="E14" s="3">
        <v>0</v>
      </c>
      <c r="F14" s="3">
        <v>0</v>
      </c>
      <c r="G14" s="3"/>
    </row>
    <row r="15" spans="1:7" x14ac:dyDescent="0.3">
      <c r="A15" s="3" t="s">
        <v>13</v>
      </c>
      <c r="B15" s="3">
        <v>1</v>
      </c>
      <c r="C15" s="3">
        <v>0</v>
      </c>
      <c r="D15" s="3">
        <v>0</v>
      </c>
      <c r="E15" s="3">
        <v>0</v>
      </c>
      <c r="F15" s="3">
        <v>0</v>
      </c>
      <c r="G15" s="3"/>
    </row>
    <row r="16" spans="1:7" x14ac:dyDescent="0.3">
      <c r="A16" s="3" t="s">
        <v>14</v>
      </c>
      <c r="B16" s="3">
        <v>0</v>
      </c>
      <c r="C16" s="3">
        <v>0</v>
      </c>
      <c r="D16" s="3">
        <v>0</v>
      </c>
      <c r="E16" s="3">
        <v>0</v>
      </c>
      <c r="F16" s="3">
        <v>0</v>
      </c>
      <c r="G16" s="3"/>
    </row>
    <row r="17" spans="1:7" ht="28.8" x14ac:dyDescent="0.3">
      <c r="A17" s="3" t="s">
        <v>15</v>
      </c>
      <c r="B17" s="3">
        <v>1</v>
      </c>
      <c r="C17" s="12" t="s">
        <v>269</v>
      </c>
      <c r="D17" s="3">
        <v>0</v>
      </c>
      <c r="E17" s="3">
        <v>0</v>
      </c>
      <c r="F17" s="3">
        <v>0</v>
      </c>
      <c r="G17" s="3"/>
    </row>
    <row r="18" spans="1:7" x14ac:dyDescent="0.3">
      <c r="A18" s="3" t="s">
        <v>16</v>
      </c>
      <c r="B18" s="3">
        <v>1</v>
      </c>
      <c r="C18" s="3" t="s">
        <v>69</v>
      </c>
      <c r="D18" s="3">
        <v>0</v>
      </c>
      <c r="E18" s="3">
        <v>0</v>
      </c>
      <c r="F18" s="3">
        <v>0</v>
      </c>
      <c r="G18" s="3"/>
    </row>
    <row r="19" spans="1:7" x14ac:dyDescent="0.3">
      <c r="A19" s="3" t="s">
        <v>17</v>
      </c>
      <c r="B19" s="3">
        <v>1</v>
      </c>
      <c r="C19" s="3" t="s">
        <v>83</v>
      </c>
      <c r="D19" s="3">
        <v>0</v>
      </c>
      <c r="E19" s="3">
        <v>0</v>
      </c>
      <c r="F19" s="3">
        <v>0</v>
      </c>
      <c r="G19" s="3"/>
    </row>
    <row r="20" spans="1:7" x14ac:dyDescent="0.3">
      <c r="A20" s="3" t="s">
        <v>18</v>
      </c>
      <c r="B20" s="3">
        <v>0</v>
      </c>
      <c r="C20" s="3">
        <v>0</v>
      </c>
      <c r="D20" s="3">
        <v>0</v>
      </c>
      <c r="E20" s="3">
        <v>0</v>
      </c>
      <c r="F20" s="3">
        <v>0</v>
      </c>
      <c r="G20" s="3"/>
    </row>
    <row r="21" spans="1:7" x14ac:dyDescent="0.3">
      <c r="A21" s="3" t="s">
        <v>19</v>
      </c>
      <c r="B21" s="3">
        <v>1</v>
      </c>
      <c r="C21" s="3">
        <v>0</v>
      </c>
      <c r="D21" s="3">
        <v>0</v>
      </c>
      <c r="E21" s="3">
        <v>0</v>
      </c>
      <c r="F21" s="3">
        <v>0</v>
      </c>
      <c r="G21" s="3"/>
    </row>
    <row r="22" spans="1:7" x14ac:dyDescent="0.3">
      <c r="A22" s="3" t="s">
        <v>20</v>
      </c>
      <c r="B22" s="3">
        <v>1</v>
      </c>
      <c r="C22" s="3">
        <v>0</v>
      </c>
      <c r="D22" s="3">
        <v>0</v>
      </c>
      <c r="E22" s="3">
        <v>0</v>
      </c>
      <c r="F22" s="3">
        <v>0</v>
      </c>
      <c r="G22" s="3"/>
    </row>
    <row r="23" spans="1:7" x14ac:dyDescent="0.3">
      <c r="A23" s="3" t="s">
        <v>21</v>
      </c>
      <c r="B23" s="3">
        <v>0</v>
      </c>
      <c r="C23" s="3">
        <v>0</v>
      </c>
      <c r="D23" s="3">
        <v>0</v>
      </c>
      <c r="E23" s="3">
        <v>0</v>
      </c>
      <c r="F23" s="3">
        <v>0</v>
      </c>
      <c r="G23" s="3"/>
    </row>
    <row r="24" spans="1:7" x14ac:dyDescent="0.3">
      <c r="A24" s="3" t="s">
        <v>22</v>
      </c>
      <c r="B24" s="3">
        <v>1</v>
      </c>
      <c r="C24" s="3" t="s">
        <v>88</v>
      </c>
      <c r="D24" s="3">
        <v>0</v>
      </c>
      <c r="E24" s="3">
        <v>0</v>
      </c>
      <c r="F24" s="3">
        <v>0</v>
      </c>
      <c r="G24" s="3"/>
    </row>
    <row r="25" spans="1:7" x14ac:dyDescent="0.3">
      <c r="A25" s="3" t="s">
        <v>23</v>
      </c>
      <c r="B25" s="3">
        <v>1</v>
      </c>
      <c r="C25" s="3" t="s">
        <v>148</v>
      </c>
      <c r="D25" s="3">
        <v>0</v>
      </c>
      <c r="E25" s="3">
        <v>0</v>
      </c>
      <c r="F25" s="3">
        <v>0</v>
      </c>
      <c r="G25" s="3"/>
    </row>
    <row r="26" spans="1:7" ht="43.2" x14ac:dyDescent="0.3">
      <c r="A26" s="3" t="s">
        <v>24</v>
      </c>
      <c r="B26" s="3">
        <v>1</v>
      </c>
      <c r="C26" s="12" t="s">
        <v>155</v>
      </c>
      <c r="D26" s="3">
        <v>3</v>
      </c>
      <c r="E26" s="3">
        <v>1</v>
      </c>
      <c r="F26" s="12" t="s">
        <v>54</v>
      </c>
      <c r="G26" s="12" t="s">
        <v>156</v>
      </c>
    </row>
    <row r="27" spans="1:7" ht="187.2" x14ac:dyDescent="0.3">
      <c r="A27" s="5" t="s">
        <v>25</v>
      </c>
      <c r="B27" s="3">
        <v>1</v>
      </c>
      <c r="C27" s="12" t="s">
        <v>255</v>
      </c>
      <c r="D27" s="3">
        <v>0</v>
      </c>
      <c r="E27" s="3">
        <v>0</v>
      </c>
      <c r="F27" s="3">
        <v>0</v>
      </c>
      <c r="G27" s="5"/>
    </row>
    <row r="28" spans="1:7" x14ac:dyDescent="0.3">
      <c r="A28" s="1" t="s">
        <v>28</v>
      </c>
      <c r="B28" s="18">
        <f>SUM(B2:B27)</f>
        <v>22</v>
      </c>
      <c r="C28" s="18"/>
      <c r="D28" s="18">
        <f>SUM(D2:D27)</f>
        <v>5</v>
      </c>
      <c r="E28" s="18">
        <f>SUM(E2:E27)</f>
        <v>1</v>
      </c>
      <c r="F28" s="18"/>
      <c r="G28" s="1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31"/>
  <sheetViews>
    <sheetView topLeftCell="A4" zoomScale="110" zoomScaleNormal="110" workbookViewId="0">
      <pane ySplit="1" topLeftCell="A20" activePane="bottomLeft" state="frozen"/>
      <selection activeCell="A4" sqref="A4"/>
      <selection pane="bottomLeft" activeCell="H26" sqref="H26"/>
    </sheetView>
  </sheetViews>
  <sheetFormatPr baseColWidth="10" defaultRowHeight="14.4" x14ac:dyDescent="0.3"/>
  <cols>
    <col min="1" max="1" width="25.5546875" customWidth="1"/>
    <col min="5" max="5" width="12.88671875" customWidth="1"/>
    <col min="7" max="7" width="19.88671875" customWidth="1"/>
    <col min="8" max="8" width="29.33203125" customWidth="1"/>
  </cols>
  <sheetData>
    <row r="4" spans="1:8" ht="60" customHeight="1" x14ac:dyDescent="0.3">
      <c r="A4" s="7" t="s">
        <v>101</v>
      </c>
      <c r="B4" s="7" t="s">
        <v>32</v>
      </c>
      <c r="C4" s="7" t="s">
        <v>56</v>
      </c>
      <c r="D4" s="7" t="s">
        <v>36</v>
      </c>
      <c r="E4" s="7" t="s">
        <v>55</v>
      </c>
      <c r="F4" s="7" t="s">
        <v>27</v>
      </c>
      <c r="G4" s="7" t="s">
        <v>53</v>
      </c>
      <c r="H4" s="6" t="s">
        <v>61</v>
      </c>
    </row>
    <row r="5" spans="1:8" x14ac:dyDescent="0.3">
      <c r="A5" s="3" t="s">
        <v>0</v>
      </c>
      <c r="B5" s="3">
        <v>0</v>
      </c>
      <c r="C5" s="3">
        <v>0</v>
      </c>
      <c r="D5" s="3">
        <v>0</v>
      </c>
      <c r="E5" s="3">
        <v>0</v>
      </c>
      <c r="F5" s="3">
        <v>0</v>
      </c>
      <c r="G5" s="3">
        <v>0</v>
      </c>
      <c r="H5" s="5"/>
    </row>
    <row r="6" spans="1:8" ht="100.8" x14ac:dyDescent="0.3">
      <c r="A6" s="3" t="s">
        <v>1</v>
      </c>
      <c r="B6" s="3">
        <v>1</v>
      </c>
      <c r="C6" s="3" t="s">
        <v>193</v>
      </c>
      <c r="D6" s="3">
        <v>0</v>
      </c>
      <c r="E6" s="3">
        <v>0</v>
      </c>
      <c r="F6" s="3">
        <v>1</v>
      </c>
      <c r="G6" s="12" t="s">
        <v>234</v>
      </c>
      <c r="H6" s="24" t="s">
        <v>235</v>
      </c>
    </row>
    <row r="7" spans="1:8" x14ac:dyDescent="0.3">
      <c r="A7" s="3" t="s">
        <v>2</v>
      </c>
      <c r="B7" s="3">
        <v>0</v>
      </c>
      <c r="C7" s="3">
        <v>0</v>
      </c>
      <c r="D7" s="3">
        <v>0</v>
      </c>
      <c r="E7" s="3">
        <v>0</v>
      </c>
      <c r="F7" s="3">
        <v>0</v>
      </c>
      <c r="G7" s="3">
        <v>0</v>
      </c>
      <c r="H7" s="5"/>
    </row>
    <row r="8" spans="1:8" ht="123" customHeight="1" x14ac:dyDescent="0.3">
      <c r="A8" s="3" t="s">
        <v>3</v>
      </c>
      <c r="B8" s="3">
        <v>1</v>
      </c>
      <c r="C8" s="3" t="s">
        <v>94</v>
      </c>
      <c r="D8" s="3">
        <v>12</v>
      </c>
      <c r="E8" s="3">
        <v>0</v>
      </c>
      <c r="F8" s="3">
        <v>1</v>
      </c>
      <c r="G8" s="12" t="s">
        <v>115</v>
      </c>
      <c r="H8" s="14" t="s">
        <v>116</v>
      </c>
    </row>
    <row r="9" spans="1:8" ht="156" customHeight="1" x14ac:dyDescent="0.3">
      <c r="A9" s="3" t="s">
        <v>4</v>
      </c>
      <c r="B9" s="3">
        <v>1</v>
      </c>
      <c r="C9" s="3">
        <v>0</v>
      </c>
      <c r="D9" s="3">
        <v>8</v>
      </c>
      <c r="E9" s="12" t="s">
        <v>132</v>
      </c>
      <c r="F9" s="3">
        <v>0</v>
      </c>
      <c r="G9" s="12" t="s">
        <v>131</v>
      </c>
      <c r="H9" s="12" t="s">
        <v>136</v>
      </c>
    </row>
    <row r="10" spans="1:8" x14ac:dyDescent="0.3">
      <c r="A10" s="3" t="s">
        <v>5</v>
      </c>
      <c r="B10" s="3">
        <v>0</v>
      </c>
      <c r="C10" s="3">
        <v>0</v>
      </c>
      <c r="D10" s="3">
        <v>0</v>
      </c>
      <c r="E10" s="3">
        <v>0</v>
      </c>
      <c r="F10" s="3">
        <v>0</v>
      </c>
      <c r="G10" s="3">
        <v>0</v>
      </c>
      <c r="H10" s="5"/>
    </row>
    <row r="11" spans="1:8" x14ac:dyDescent="0.3">
      <c r="A11" s="3" t="s">
        <v>6</v>
      </c>
      <c r="B11" s="3">
        <v>0</v>
      </c>
      <c r="C11" s="3">
        <v>0</v>
      </c>
      <c r="D11" s="3">
        <v>0</v>
      </c>
      <c r="E11" s="3">
        <v>0</v>
      </c>
      <c r="F11" s="3">
        <v>0</v>
      </c>
      <c r="G11" s="3">
        <v>0</v>
      </c>
      <c r="H11" s="5"/>
    </row>
    <row r="12" spans="1:8" ht="93.75" customHeight="1" x14ac:dyDescent="0.3">
      <c r="A12" s="3" t="s">
        <v>7</v>
      </c>
      <c r="B12" s="3">
        <v>1</v>
      </c>
      <c r="C12" s="3" t="s">
        <v>94</v>
      </c>
      <c r="D12" s="3">
        <v>0</v>
      </c>
      <c r="E12" s="3">
        <v>0</v>
      </c>
      <c r="F12" s="3">
        <v>1</v>
      </c>
      <c r="G12" s="12" t="s">
        <v>178</v>
      </c>
      <c r="H12" s="15" t="s">
        <v>220</v>
      </c>
    </row>
    <row r="13" spans="1:8" x14ac:dyDescent="0.3">
      <c r="A13" s="3" t="s">
        <v>8</v>
      </c>
      <c r="B13" s="3">
        <v>0</v>
      </c>
      <c r="C13" s="3">
        <v>0</v>
      </c>
      <c r="D13" s="3">
        <v>0</v>
      </c>
      <c r="E13" s="3">
        <v>0</v>
      </c>
      <c r="F13" s="3">
        <v>0</v>
      </c>
      <c r="G13" s="3">
        <v>0</v>
      </c>
      <c r="H13" s="5"/>
    </row>
    <row r="14" spans="1:8" ht="114.75" customHeight="1" x14ac:dyDescent="0.3">
      <c r="A14" s="3" t="s">
        <v>9</v>
      </c>
      <c r="B14" s="3">
        <v>1</v>
      </c>
      <c r="C14" s="3">
        <v>0</v>
      </c>
      <c r="D14" s="3">
        <v>0</v>
      </c>
      <c r="E14" s="3">
        <v>0</v>
      </c>
      <c r="F14" s="3">
        <v>1</v>
      </c>
      <c r="G14" s="12" t="s">
        <v>188</v>
      </c>
      <c r="H14" s="16" t="s">
        <v>189</v>
      </c>
    </row>
    <row r="15" spans="1:8" ht="57.6" x14ac:dyDescent="0.3">
      <c r="A15" s="3" t="s">
        <v>10</v>
      </c>
      <c r="B15" s="3">
        <v>1</v>
      </c>
      <c r="C15" s="3" t="s">
        <v>94</v>
      </c>
      <c r="D15" s="3">
        <v>0</v>
      </c>
      <c r="E15" s="3">
        <v>0</v>
      </c>
      <c r="F15" s="3">
        <v>1</v>
      </c>
      <c r="G15" s="12" t="s">
        <v>115</v>
      </c>
      <c r="H15" s="14" t="s">
        <v>246</v>
      </c>
    </row>
    <row r="16" spans="1:8" ht="110.4" x14ac:dyDescent="0.3">
      <c r="A16" s="3" t="s">
        <v>11</v>
      </c>
      <c r="B16" s="3">
        <v>1</v>
      </c>
      <c r="C16" s="3" t="s">
        <v>206</v>
      </c>
      <c r="D16" s="3">
        <v>0</v>
      </c>
      <c r="E16" s="3">
        <v>0</v>
      </c>
      <c r="F16" s="3">
        <v>1</v>
      </c>
      <c r="G16" s="12" t="s">
        <v>207</v>
      </c>
      <c r="H16" s="26" t="s">
        <v>208</v>
      </c>
    </row>
    <row r="17" spans="1:8" ht="15.6" x14ac:dyDescent="0.3">
      <c r="A17" s="3" t="s">
        <v>12</v>
      </c>
      <c r="B17" s="3">
        <v>0</v>
      </c>
      <c r="C17" s="3">
        <v>0</v>
      </c>
      <c r="D17" s="3">
        <v>0</v>
      </c>
      <c r="E17" s="3">
        <v>0</v>
      </c>
      <c r="F17" s="3">
        <v>0</v>
      </c>
      <c r="G17" s="3">
        <v>0</v>
      </c>
      <c r="H17" s="25"/>
    </row>
    <row r="18" spans="1:8" ht="43.2" x14ac:dyDescent="0.3">
      <c r="A18" s="3" t="s">
        <v>13</v>
      </c>
      <c r="B18" s="3">
        <v>1</v>
      </c>
      <c r="C18" s="12" t="s">
        <v>258</v>
      </c>
      <c r="D18" s="3">
        <v>0</v>
      </c>
      <c r="E18" s="3">
        <v>0</v>
      </c>
      <c r="F18" s="3">
        <v>1</v>
      </c>
      <c r="G18" s="12" t="s">
        <v>259</v>
      </c>
      <c r="H18" s="14" t="s">
        <v>261</v>
      </c>
    </row>
    <row r="19" spans="1:8" x14ac:dyDescent="0.3">
      <c r="A19" s="3" t="s">
        <v>14</v>
      </c>
      <c r="B19" s="3">
        <v>0</v>
      </c>
      <c r="C19" s="3">
        <v>0</v>
      </c>
      <c r="D19" s="3">
        <v>0</v>
      </c>
      <c r="E19" s="3">
        <v>0</v>
      </c>
      <c r="F19" s="3">
        <v>0</v>
      </c>
      <c r="G19" s="3">
        <v>0</v>
      </c>
      <c r="H19" s="5"/>
    </row>
    <row r="20" spans="1:8" x14ac:dyDescent="0.3">
      <c r="A20" s="3" t="s">
        <v>15</v>
      </c>
      <c r="B20" s="3">
        <v>0</v>
      </c>
      <c r="C20" s="3">
        <v>0</v>
      </c>
      <c r="D20" s="3">
        <v>0</v>
      </c>
      <c r="E20" s="3">
        <v>0</v>
      </c>
      <c r="F20" s="3">
        <v>0</v>
      </c>
      <c r="G20" s="3">
        <v>0</v>
      </c>
      <c r="H20" s="5"/>
    </row>
    <row r="21" spans="1:8" x14ac:dyDescent="0.3">
      <c r="A21" s="3" t="s">
        <v>16</v>
      </c>
      <c r="B21" s="3">
        <v>1</v>
      </c>
      <c r="C21" s="3" t="s">
        <v>70</v>
      </c>
      <c r="D21" s="3">
        <v>0</v>
      </c>
      <c r="E21" s="3">
        <v>0</v>
      </c>
      <c r="F21" s="3">
        <v>0</v>
      </c>
      <c r="G21" s="3">
        <v>0</v>
      </c>
      <c r="H21" s="5"/>
    </row>
    <row r="22" spans="1:8" x14ac:dyDescent="0.3">
      <c r="A22" s="3" t="s">
        <v>17</v>
      </c>
      <c r="B22" s="3">
        <v>0</v>
      </c>
      <c r="C22" s="3">
        <v>0</v>
      </c>
      <c r="D22" s="3">
        <v>0</v>
      </c>
      <c r="E22" s="3">
        <v>0</v>
      </c>
      <c r="F22" s="3">
        <v>0</v>
      </c>
      <c r="G22" s="3">
        <v>0</v>
      </c>
      <c r="H22" s="5"/>
    </row>
    <row r="23" spans="1:8" x14ac:dyDescent="0.3">
      <c r="A23" s="3" t="s">
        <v>18</v>
      </c>
      <c r="B23" s="3">
        <v>0</v>
      </c>
      <c r="C23" s="3">
        <v>0</v>
      </c>
      <c r="D23" s="3">
        <v>0</v>
      </c>
      <c r="E23" s="3">
        <v>0</v>
      </c>
      <c r="F23" s="3">
        <v>0</v>
      </c>
      <c r="G23" s="3">
        <v>0</v>
      </c>
      <c r="H23" s="5"/>
    </row>
    <row r="24" spans="1:8" x14ac:dyDescent="0.3">
      <c r="A24" s="3" t="s">
        <v>19</v>
      </c>
      <c r="B24" s="3">
        <v>0</v>
      </c>
      <c r="C24" s="3">
        <v>0</v>
      </c>
      <c r="D24" s="3">
        <v>0</v>
      </c>
      <c r="E24" s="3">
        <v>0</v>
      </c>
      <c r="F24" s="3">
        <v>0</v>
      </c>
      <c r="G24" s="3">
        <v>0</v>
      </c>
      <c r="H24" s="5"/>
    </row>
    <row r="25" spans="1:8" ht="43.2" x14ac:dyDescent="0.3">
      <c r="A25" s="3" t="s">
        <v>20</v>
      </c>
      <c r="B25" s="3">
        <v>1</v>
      </c>
      <c r="C25" s="3">
        <v>0</v>
      </c>
      <c r="D25" s="3">
        <v>0</v>
      </c>
      <c r="E25" s="3">
        <v>0</v>
      </c>
      <c r="F25" s="3">
        <v>0</v>
      </c>
      <c r="G25" s="3">
        <v>0</v>
      </c>
      <c r="H25" s="14" t="s">
        <v>171</v>
      </c>
    </row>
    <row r="26" spans="1:8" ht="86.4" x14ac:dyDescent="0.3">
      <c r="A26" s="3" t="s">
        <v>21</v>
      </c>
      <c r="B26" s="3">
        <v>1</v>
      </c>
      <c r="C26" s="3" t="s">
        <v>193</v>
      </c>
      <c r="D26" s="3">
        <v>0</v>
      </c>
      <c r="E26" s="3">
        <v>0</v>
      </c>
      <c r="F26" s="3">
        <v>0</v>
      </c>
      <c r="G26" s="3">
        <v>0</v>
      </c>
      <c r="H26" s="14" t="s">
        <v>194</v>
      </c>
    </row>
    <row r="27" spans="1:8" ht="115.2" x14ac:dyDescent="0.3">
      <c r="A27" s="3" t="s">
        <v>22</v>
      </c>
      <c r="B27" s="3">
        <v>1</v>
      </c>
      <c r="C27" s="3" t="s">
        <v>94</v>
      </c>
      <c r="D27" s="3">
        <v>0</v>
      </c>
      <c r="E27" s="3">
        <v>0</v>
      </c>
      <c r="F27" s="3">
        <v>1</v>
      </c>
      <c r="G27" s="12" t="s">
        <v>270</v>
      </c>
      <c r="H27" s="14" t="s">
        <v>179</v>
      </c>
    </row>
    <row r="28" spans="1:8" x14ac:dyDescent="0.3">
      <c r="A28" s="3" t="s">
        <v>23</v>
      </c>
      <c r="B28" s="3">
        <v>0</v>
      </c>
      <c r="C28" s="3">
        <v>0</v>
      </c>
      <c r="D28" s="3">
        <v>0</v>
      </c>
      <c r="E28" s="3">
        <v>0</v>
      </c>
      <c r="F28" s="3">
        <v>0</v>
      </c>
      <c r="G28" s="3">
        <v>0</v>
      </c>
      <c r="H28" s="5"/>
    </row>
    <row r="29" spans="1:8" x14ac:dyDescent="0.3">
      <c r="A29" s="3" t="s">
        <v>24</v>
      </c>
      <c r="B29" s="3">
        <v>0</v>
      </c>
      <c r="C29" s="3">
        <v>0</v>
      </c>
      <c r="D29" s="3">
        <v>0</v>
      </c>
      <c r="E29" s="3">
        <v>0</v>
      </c>
      <c r="F29" s="3">
        <v>0</v>
      </c>
      <c r="G29" s="3">
        <v>0</v>
      </c>
      <c r="H29" s="5"/>
    </row>
    <row r="30" spans="1:8" x14ac:dyDescent="0.3">
      <c r="A30" s="3" t="s">
        <v>25</v>
      </c>
      <c r="B30" s="3">
        <v>0</v>
      </c>
      <c r="C30" s="3">
        <v>0</v>
      </c>
      <c r="D30" s="3">
        <v>0</v>
      </c>
      <c r="E30" s="3">
        <v>0</v>
      </c>
      <c r="F30" s="3">
        <v>0</v>
      </c>
      <c r="G30" s="3">
        <v>0</v>
      </c>
      <c r="H30" s="5"/>
    </row>
    <row r="31" spans="1:8" x14ac:dyDescent="0.3">
      <c r="A31" s="1" t="s">
        <v>28</v>
      </c>
      <c r="B31" s="18">
        <f>SUM(B5:B30)</f>
        <v>12</v>
      </c>
      <c r="C31" s="18"/>
      <c r="D31" s="18">
        <f>SUM(D5:D30)</f>
        <v>20</v>
      </c>
      <c r="E31" s="18"/>
      <c r="F31" s="18">
        <f>SUM(F5:F30)</f>
        <v>8</v>
      </c>
      <c r="G31" s="18"/>
      <c r="H31" s="1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140" zoomScaleNormal="140" workbookViewId="0">
      <pane ySplit="1" topLeftCell="A2" activePane="bottomLeft" state="frozen"/>
      <selection pane="bottomLeft" activeCell="H9" sqref="H9"/>
    </sheetView>
  </sheetViews>
  <sheetFormatPr baseColWidth="10" defaultRowHeight="14.4" x14ac:dyDescent="0.3"/>
  <cols>
    <col min="1" max="1" width="18.109375" customWidth="1"/>
    <col min="5" max="5" width="13" customWidth="1"/>
    <col min="7" max="7" width="12.5546875" customWidth="1"/>
    <col min="8" max="8" width="46.33203125" customWidth="1"/>
  </cols>
  <sheetData>
    <row r="1" spans="1:8" ht="45.75" customHeight="1" x14ac:dyDescent="0.3">
      <c r="A1" s="7" t="s">
        <v>102</v>
      </c>
      <c r="B1" s="7" t="s">
        <v>33</v>
      </c>
      <c r="C1" s="7" t="s">
        <v>56</v>
      </c>
      <c r="D1" s="7" t="s">
        <v>34</v>
      </c>
      <c r="E1" s="7" t="s">
        <v>55</v>
      </c>
      <c r="F1" s="7" t="s">
        <v>27</v>
      </c>
      <c r="G1" s="7" t="s">
        <v>53</v>
      </c>
      <c r="H1" s="6" t="s">
        <v>61</v>
      </c>
    </row>
    <row r="2" spans="1:8" x14ac:dyDescent="0.3">
      <c r="A2" s="3" t="s">
        <v>0</v>
      </c>
      <c r="B2" s="3">
        <v>0</v>
      </c>
      <c r="C2" s="3">
        <v>0</v>
      </c>
      <c r="D2" s="3">
        <v>0</v>
      </c>
      <c r="E2" s="3">
        <v>0</v>
      </c>
      <c r="F2" s="3">
        <v>0</v>
      </c>
      <c r="G2" s="3">
        <v>0</v>
      </c>
      <c r="H2" s="5"/>
    </row>
    <row r="3" spans="1:8" x14ac:dyDescent="0.3">
      <c r="A3" s="3" t="s">
        <v>1</v>
      </c>
      <c r="B3" s="3">
        <v>0</v>
      </c>
      <c r="C3" s="3">
        <v>0</v>
      </c>
      <c r="D3" s="3">
        <v>0</v>
      </c>
      <c r="E3" s="3">
        <v>0</v>
      </c>
      <c r="F3" s="3">
        <v>0</v>
      </c>
      <c r="G3" s="3">
        <v>0</v>
      </c>
      <c r="H3" s="5"/>
    </row>
    <row r="4" spans="1:8" x14ac:dyDescent="0.3">
      <c r="A4" s="3" t="s">
        <v>2</v>
      </c>
      <c r="B4" s="3">
        <v>0</v>
      </c>
      <c r="C4" s="3">
        <v>0</v>
      </c>
      <c r="D4" s="3">
        <v>0</v>
      </c>
      <c r="E4" s="3">
        <v>0</v>
      </c>
      <c r="F4" s="3">
        <v>0</v>
      </c>
      <c r="G4" s="3">
        <v>0</v>
      </c>
      <c r="H4" s="5"/>
    </row>
    <row r="5" spans="1:8" x14ac:dyDescent="0.3">
      <c r="A5" s="3" t="s">
        <v>3</v>
      </c>
      <c r="B5" s="3">
        <v>1</v>
      </c>
      <c r="C5" s="3">
        <v>0</v>
      </c>
      <c r="D5" s="3">
        <v>0</v>
      </c>
      <c r="E5" s="3">
        <v>0</v>
      </c>
      <c r="F5" s="3">
        <v>0</v>
      </c>
      <c r="G5" s="3">
        <v>0</v>
      </c>
      <c r="H5" s="5"/>
    </row>
    <row r="6" spans="1:8" ht="69" customHeight="1" x14ac:dyDescent="0.3">
      <c r="A6" s="3" t="s">
        <v>4</v>
      </c>
      <c r="B6" s="3">
        <v>1</v>
      </c>
      <c r="C6" s="3">
        <v>0</v>
      </c>
      <c r="D6" s="3">
        <v>0</v>
      </c>
      <c r="E6" s="3">
        <v>0</v>
      </c>
      <c r="F6" s="3" t="s">
        <v>133</v>
      </c>
      <c r="G6" s="12" t="s">
        <v>134</v>
      </c>
      <c r="H6" s="17" t="s">
        <v>135</v>
      </c>
    </row>
    <row r="7" spans="1:8" x14ac:dyDescent="0.3">
      <c r="A7" s="3" t="s">
        <v>5</v>
      </c>
      <c r="B7" s="3">
        <v>0</v>
      </c>
      <c r="C7" s="3">
        <v>0</v>
      </c>
      <c r="D7" s="3">
        <v>0</v>
      </c>
      <c r="E7" s="3">
        <v>0</v>
      </c>
      <c r="F7" s="3">
        <v>0</v>
      </c>
      <c r="G7" s="3">
        <v>0</v>
      </c>
      <c r="H7" s="5"/>
    </row>
    <row r="8" spans="1:8" x14ac:dyDescent="0.3">
      <c r="A8" s="3" t="s">
        <v>6</v>
      </c>
      <c r="B8" s="3">
        <v>0</v>
      </c>
      <c r="C8" s="3">
        <v>0</v>
      </c>
      <c r="D8" s="3">
        <v>0</v>
      </c>
      <c r="E8" s="3">
        <v>0</v>
      </c>
      <c r="F8" s="3">
        <v>0</v>
      </c>
      <c r="G8" s="3">
        <v>0</v>
      </c>
      <c r="H8" s="5"/>
    </row>
    <row r="9" spans="1:8" x14ac:dyDescent="0.3">
      <c r="A9" s="3" t="s">
        <v>7</v>
      </c>
      <c r="B9" s="3">
        <v>0</v>
      </c>
      <c r="C9" s="3">
        <v>0</v>
      </c>
      <c r="D9" s="3">
        <v>0</v>
      </c>
      <c r="E9" s="3">
        <v>0</v>
      </c>
      <c r="F9" s="3">
        <v>0</v>
      </c>
      <c r="G9" s="3">
        <v>0</v>
      </c>
      <c r="H9" s="5"/>
    </row>
    <row r="10" spans="1:8" x14ac:dyDescent="0.3">
      <c r="A10" s="3" t="s">
        <v>8</v>
      </c>
      <c r="B10" s="3">
        <v>0</v>
      </c>
      <c r="C10" s="3">
        <v>0</v>
      </c>
      <c r="D10" s="3">
        <v>0</v>
      </c>
      <c r="E10" s="3">
        <v>0</v>
      </c>
      <c r="F10" s="3">
        <v>0</v>
      </c>
      <c r="G10" s="3">
        <v>0</v>
      </c>
      <c r="H10" s="5"/>
    </row>
    <row r="11" spans="1:8" x14ac:dyDescent="0.3">
      <c r="A11" s="3" t="s">
        <v>9</v>
      </c>
      <c r="B11" s="3">
        <v>1</v>
      </c>
      <c r="C11" s="3">
        <v>0</v>
      </c>
      <c r="D11" s="3">
        <v>0</v>
      </c>
      <c r="E11" s="3">
        <v>0</v>
      </c>
      <c r="F11" s="3">
        <v>0</v>
      </c>
      <c r="G11" s="3">
        <v>0</v>
      </c>
      <c r="H11" s="5"/>
    </row>
    <row r="12" spans="1:8" x14ac:dyDescent="0.3">
      <c r="A12" s="3" t="s">
        <v>10</v>
      </c>
      <c r="B12" s="3">
        <v>1</v>
      </c>
      <c r="C12" s="3">
        <v>0</v>
      </c>
      <c r="D12" s="3">
        <v>0</v>
      </c>
      <c r="E12" s="3">
        <v>0</v>
      </c>
      <c r="F12" s="3">
        <v>0</v>
      </c>
      <c r="G12" s="3">
        <v>0</v>
      </c>
      <c r="H12" s="5"/>
    </row>
    <row r="13" spans="1:8" x14ac:dyDescent="0.3">
      <c r="A13" s="3" t="s">
        <v>11</v>
      </c>
      <c r="B13" s="3">
        <v>0</v>
      </c>
      <c r="C13" s="3">
        <v>0</v>
      </c>
      <c r="D13" s="3">
        <v>0</v>
      </c>
      <c r="E13" s="3">
        <v>0</v>
      </c>
      <c r="F13" s="3">
        <v>0</v>
      </c>
      <c r="G13" s="3">
        <v>0</v>
      </c>
      <c r="H13" s="5"/>
    </row>
    <row r="14" spans="1:8" x14ac:dyDescent="0.3">
      <c r="A14" s="3" t="s">
        <v>12</v>
      </c>
      <c r="B14" s="3">
        <v>0</v>
      </c>
      <c r="C14" s="3">
        <v>0</v>
      </c>
      <c r="D14" s="3">
        <v>0</v>
      </c>
      <c r="E14" s="3">
        <v>0</v>
      </c>
      <c r="F14" s="3">
        <v>0</v>
      </c>
      <c r="G14" s="3">
        <v>0</v>
      </c>
      <c r="H14" s="5"/>
    </row>
    <row r="15" spans="1:8" x14ac:dyDescent="0.3">
      <c r="A15" s="3" t="s">
        <v>13</v>
      </c>
      <c r="B15" s="3">
        <v>1</v>
      </c>
      <c r="C15" s="3">
        <v>0</v>
      </c>
      <c r="D15" s="3">
        <v>0</v>
      </c>
      <c r="E15" s="3">
        <v>0</v>
      </c>
      <c r="F15" s="3">
        <v>0</v>
      </c>
      <c r="G15" s="3">
        <v>0</v>
      </c>
      <c r="H15" s="5"/>
    </row>
    <row r="16" spans="1:8" x14ac:dyDescent="0.3">
      <c r="A16" s="3" t="s">
        <v>14</v>
      </c>
      <c r="B16" s="3">
        <v>1</v>
      </c>
      <c r="C16" s="3">
        <v>0</v>
      </c>
      <c r="D16" s="3">
        <v>0</v>
      </c>
      <c r="E16" s="3">
        <v>0</v>
      </c>
      <c r="F16" s="3">
        <v>0</v>
      </c>
      <c r="G16" s="3">
        <v>0</v>
      </c>
      <c r="H16" s="5"/>
    </row>
    <row r="17" spans="1:8" x14ac:dyDescent="0.3">
      <c r="A17" s="3" t="s">
        <v>15</v>
      </c>
      <c r="B17" s="3">
        <v>0</v>
      </c>
      <c r="C17" s="3">
        <v>0</v>
      </c>
      <c r="D17" s="3">
        <v>0</v>
      </c>
      <c r="E17" s="3">
        <v>0</v>
      </c>
      <c r="F17" s="3">
        <v>0</v>
      </c>
      <c r="G17" s="3">
        <v>0</v>
      </c>
      <c r="H17" s="5"/>
    </row>
    <row r="18" spans="1:8" x14ac:dyDescent="0.3">
      <c r="A18" s="3" t="s">
        <v>16</v>
      </c>
      <c r="B18" s="3">
        <v>0</v>
      </c>
      <c r="C18" s="3">
        <v>0</v>
      </c>
      <c r="D18" s="3">
        <v>0</v>
      </c>
      <c r="E18" s="3">
        <v>0</v>
      </c>
      <c r="F18" s="3">
        <v>0</v>
      </c>
      <c r="G18" s="3">
        <v>0</v>
      </c>
      <c r="H18" s="5"/>
    </row>
    <row r="19" spans="1:8" x14ac:dyDescent="0.3">
      <c r="A19" s="3" t="s">
        <v>17</v>
      </c>
      <c r="B19" s="3">
        <v>0</v>
      </c>
      <c r="C19" s="3">
        <v>0</v>
      </c>
      <c r="D19" s="3">
        <v>0</v>
      </c>
      <c r="E19" s="3">
        <v>0</v>
      </c>
      <c r="F19" s="3">
        <v>0</v>
      </c>
      <c r="G19" s="3">
        <v>0</v>
      </c>
      <c r="H19" s="5"/>
    </row>
    <row r="20" spans="1:8" x14ac:dyDescent="0.3">
      <c r="A20" s="3" t="s">
        <v>18</v>
      </c>
      <c r="B20" s="3">
        <v>0</v>
      </c>
      <c r="C20" s="3">
        <v>0</v>
      </c>
      <c r="D20" s="3">
        <v>0</v>
      </c>
      <c r="E20" s="3">
        <v>0</v>
      </c>
      <c r="F20" s="3">
        <v>0</v>
      </c>
      <c r="G20" s="3">
        <v>0</v>
      </c>
      <c r="H20" s="5"/>
    </row>
    <row r="21" spans="1:8" x14ac:dyDescent="0.3">
      <c r="A21" s="3" t="s">
        <v>19</v>
      </c>
      <c r="B21" s="3">
        <v>0</v>
      </c>
      <c r="C21" s="3">
        <v>0</v>
      </c>
      <c r="D21" s="3">
        <v>0</v>
      </c>
      <c r="E21" s="3">
        <v>0</v>
      </c>
      <c r="F21" s="3">
        <v>0</v>
      </c>
      <c r="G21" s="3">
        <v>0</v>
      </c>
      <c r="H21" s="5"/>
    </row>
    <row r="22" spans="1:8" x14ac:dyDescent="0.3">
      <c r="A22" s="3" t="s">
        <v>20</v>
      </c>
      <c r="B22" s="3">
        <v>0</v>
      </c>
      <c r="C22" s="3">
        <v>0</v>
      </c>
      <c r="D22" s="3">
        <v>0</v>
      </c>
      <c r="E22" s="3">
        <v>0</v>
      </c>
      <c r="F22" s="3">
        <v>0</v>
      </c>
      <c r="G22" s="3">
        <v>0</v>
      </c>
      <c r="H22" s="5"/>
    </row>
    <row r="23" spans="1:8" x14ac:dyDescent="0.3">
      <c r="A23" s="3" t="s">
        <v>21</v>
      </c>
      <c r="B23" s="3">
        <v>0</v>
      </c>
      <c r="C23" s="3">
        <v>0</v>
      </c>
      <c r="D23" s="3">
        <v>0</v>
      </c>
      <c r="E23" s="3">
        <v>0</v>
      </c>
      <c r="F23" s="3">
        <v>0</v>
      </c>
      <c r="G23" s="3">
        <v>0</v>
      </c>
      <c r="H23" s="5"/>
    </row>
    <row r="24" spans="1:8" x14ac:dyDescent="0.3">
      <c r="A24" s="3" t="s">
        <v>22</v>
      </c>
      <c r="B24" s="3">
        <v>1</v>
      </c>
      <c r="C24" s="3">
        <v>0</v>
      </c>
      <c r="D24" s="3">
        <v>0</v>
      </c>
      <c r="E24" s="3">
        <v>0</v>
      </c>
      <c r="F24" s="3">
        <v>0</v>
      </c>
      <c r="G24" s="3">
        <v>0</v>
      </c>
      <c r="H24" s="5"/>
    </row>
    <row r="25" spans="1:8" x14ac:dyDescent="0.3">
      <c r="A25" s="3" t="s">
        <v>23</v>
      </c>
      <c r="B25" s="3">
        <v>0</v>
      </c>
      <c r="C25" s="3">
        <v>0</v>
      </c>
      <c r="D25" s="3">
        <v>0</v>
      </c>
      <c r="E25" s="3">
        <v>0</v>
      </c>
      <c r="F25" s="3">
        <v>0</v>
      </c>
      <c r="G25" s="3">
        <v>0</v>
      </c>
      <c r="H25" s="5"/>
    </row>
    <row r="26" spans="1:8" x14ac:dyDescent="0.3">
      <c r="A26" s="3" t="s">
        <v>24</v>
      </c>
      <c r="B26" s="3">
        <v>0</v>
      </c>
      <c r="C26" s="3">
        <v>0</v>
      </c>
      <c r="D26" s="3">
        <v>0</v>
      </c>
      <c r="E26" s="3">
        <v>0</v>
      </c>
      <c r="F26" s="3">
        <v>0</v>
      </c>
      <c r="G26" s="3">
        <v>0</v>
      </c>
      <c r="H26" s="5"/>
    </row>
    <row r="27" spans="1:8" x14ac:dyDescent="0.3">
      <c r="A27" s="3" t="s">
        <v>25</v>
      </c>
      <c r="B27" s="3">
        <v>0</v>
      </c>
      <c r="C27" s="3">
        <v>0</v>
      </c>
      <c r="D27" s="3">
        <v>0</v>
      </c>
      <c r="E27" s="3">
        <v>0</v>
      </c>
      <c r="F27" s="3">
        <v>0</v>
      </c>
      <c r="G27" s="3">
        <v>0</v>
      </c>
      <c r="H27" s="5"/>
    </row>
    <row r="28" spans="1:8" x14ac:dyDescent="0.3">
      <c r="A28" s="1" t="s">
        <v>28</v>
      </c>
      <c r="B28" s="18">
        <f>SUM(B2:B27)</f>
        <v>7</v>
      </c>
      <c r="C28" s="18"/>
      <c r="D28" s="18">
        <f>SUM(D2:D27)</f>
        <v>0</v>
      </c>
      <c r="E28" s="18"/>
      <c r="F28" s="18">
        <f>SUM(F2:F27)</f>
        <v>0</v>
      </c>
      <c r="G28" s="18"/>
      <c r="H28" s="18"/>
    </row>
    <row r="31" spans="1:8" x14ac:dyDescent="0.3">
      <c r="A31" t="s">
        <v>30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pane ySplit="1" topLeftCell="A6" activePane="bottomLeft" state="frozen"/>
      <selection pane="bottomLeft" activeCell="B28" sqref="B28:G28"/>
    </sheetView>
  </sheetViews>
  <sheetFormatPr baseColWidth="10" defaultRowHeight="14.4" x14ac:dyDescent="0.3"/>
  <cols>
    <col min="1" max="1" width="18.6640625" customWidth="1"/>
    <col min="3" max="3" width="17.109375" customWidth="1"/>
    <col min="4" max="4" width="14" customWidth="1"/>
    <col min="5" max="5" width="13.33203125" customWidth="1"/>
    <col min="7" max="7" width="21" customWidth="1"/>
    <col min="8" max="8" width="57.44140625" customWidth="1"/>
  </cols>
  <sheetData>
    <row r="1" spans="1:8" ht="49.5" customHeight="1" x14ac:dyDescent="0.3">
      <c r="A1" s="7" t="s">
        <v>103</v>
      </c>
      <c r="B1" s="7" t="s">
        <v>37</v>
      </c>
      <c r="C1" s="7" t="s">
        <v>56</v>
      </c>
      <c r="D1" s="7" t="s">
        <v>40</v>
      </c>
      <c r="E1" s="7" t="s">
        <v>55</v>
      </c>
      <c r="F1" s="7" t="s">
        <v>27</v>
      </c>
      <c r="G1" s="7" t="s">
        <v>53</v>
      </c>
      <c r="H1" s="6" t="s">
        <v>61</v>
      </c>
    </row>
    <row r="2" spans="1:8" x14ac:dyDescent="0.3">
      <c r="A2" s="3" t="s">
        <v>0</v>
      </c>
      <c r="B2" s="3">
        <v>0</v>
      </c>
      <c r="C2" s="3">
        <v>0</v>
      </c>
      <c r="D2" s="3">
        <v>0</v>
      </c>
      <c r="E2" s="3">
        <v>0</v>
      </c>
      <c r="F2" s="3">
        <v>0</v>
      </c>
      <c r="G2" s="3">
        <v>0</v>
      </c>
      <c r="H2" s="3"/>
    </row>
    <row r="3" spans="1:8" x14ac:dyDescent="0.3">
      <c r="A3" s="3" t="s">
        <v>1</v>
      </c>
      <c r="B3" s="3">
        <v>0</v>
      </c>
      <c r="C3" s="3">
        <v>0</v>
      </c>
      <c r="D3" s="3">
        <v>0</v>
      </c>
      <c r="E3" s="3">
        <v>0</v>
      </c>
      <c r="F3" s="3">
        <v>0</v>
      </c>
      <c r="G3" s="3">
        <v>0</v>
      </c>
      <c r="H3" s="3"/>
    </row>
    <row r="4" spans="1:8" x14ac:dyDescent="0.3">
      <c r="A4" s="3" t="s">
        <v>2</v>
      </c>
      <c r="B4" s="3">
        <v>0</v>
      </c>
      <c r="C4" s="3">
        <v>0</v>
      </c>
      <c r="D4" s="3">
        <v>0</v>
      </c>
      <c r="E4" s="3">
        <v>0</v>
      </c>
      <c r="F4" s="3">
        <v>0</v>
      </c>
      <c r="G4" s="3">
        <v>0</v>
      </c>
      <c r="H4" s="3"/>
    </row>
    <row r="5" spans="1:8" x14ac:dyDescent="0.3">
      <c r="A5" s="3" t="s">
        <v>3</v>
      </c>
      <c r="B5" s="3">
        <v>0</v>
      </c>
      <c r="C5" s="3">
        <v>0</v>
      </c>
      <c r="D5" s="3">
        <v>0</v>
      </c>
      <c r="E5" s="3">
        <v>0</v>
      </c>
      <c r="F5" s="3">
        <v>0</v>
      </c>
      <c r="G5" s="3">
        <v>0</v>
      </c>
      <c r="H5" s="3"/>
    </row>
    <row r="6" spans="1:8" x14ac:dyDescent="0.3">
      <c r="A6" s="3" t="s">
        <v>4</v>
      </c>
      <c r="B6" s="3">
        <v>0</v>
      </c>
      <c r="C6" s="3">
        <v>0</v>
      </c>
      <c r="D6" s="3">
        <v>0</v>
      </c>
      <c r="E6" s="3">
        <v>0</v>
      </c>
      <c r="F6" s="3">
        <v>0</v>
      </c>
      <c r="G6" s="3">
        <v>0</v>
      </c>
      <c r="H6" s="3"/>
    </row>
    <row r="7" spans="1:8" x14ac:dyDescent="0.3">
      <c r="A7" s="3" t="s">
        <v>5</v>
      </c>
      <c r="B7" s="3">
        <v>0</v>
      </c>
      <c r="C7" s="3">
        <v>0</v>
      </c>
      <c r="D7" s="3">
        <v>0</v>
      </c>
      <c r="E7" s="3">
        <v>0</v>
      </c>
      <c r="F7" s="3">
        <v>0</v>
      </c>
      <c r="G7" s="3">
        <v>0</v>
      </c>
      <c r="H7" s="3"/>
    </row>
    <row r="8" spans="1:8" x14ac:dyDescent="0.3">
      <c r="A8" s="3" t="s">
        <v>6</v>
      </c>
      <c r="B8" s="3">
        <v>0</v>
      </c>
      <c r="C8" s="3">
        <v>0</v>
      </c>
      <c r="D8" s="3">
        <v>0</v>
      </c>
      <c r="E8" s="3">
        <v>0</v>
      </c>
      <c r="F8" s="3">
        <v>0</v>
      </c>
      <c r="G8" s="3">
        <v>0</v>
      </c>
      <c r="H8" s="3"/>
    </row>
    <row r="9" spans="1:8" x14ac:dyDescent="0.3">
      <c r="A9" s="3" t="s">
        <v>7</v>
      </c>
      <c r="B9" s="3">
        <v>0</v>
      </c>
      <c r="C9" s="3">
        <v>0</v>
      </c>
      <c r="D9" s="3">
        <v>0</v>
      </c>
      <c r="E9" s="3">
        <v>0</v>
      </c>
      <c r="F9" s="3">
        <v>0</v>
      </c>
      <c r="G9" s="3">
        <v>0</v>
      </c>
      <c r="H9" s="3"/>
    </row>
    <row r="10" spans="1:8" x14ac:dyDescent="0.3">
      <c r="A10" s="3" t="s">
        <v>8</v>
      </c>
      <c r="B10" s="3">
        <v>0</v>
      </c>
      <c r="C10" s="3">
        <v>0</v>
      </c>
      <c r="D10" s="3">
        <v>0</v>
      </c>
      <c r="E10" s="3">
        <v>0</v>
      </c>
      <c r="F10" s="3">
        <v>0</v>
      </c>
      <c r="G10" s="3">
        <v>0</v>
      </c>
      <c r="H10" s="3"/>
    </row>
    <row r="11" spans="1:8" x14ac:dyDescent="0.3">
      <c r="A11" s="3" t="s">
        <v>9</v>
      </c>
      <c r="B11" s="3">
        <v>0</v>
      </c>
      <c r="C11" s="3">
        <v>0</v>
      </c>
      <c r="D11" s="3">
        <v>0</v>
      </c>
      <c r="E11" s="3">
        <v>0</v>
      </c>
      <c r="F11" s="3">
        <v>0</v>
      </c>
      <c r="G11" s="3">
        <v>0</v>
      </c>
      <c r="H11" s="3"/>
    </row>
    <row r="12" spans="1:8" x14ac:dyDescent="0.3">
      <c r="A12" s="3" t="s">
        <v>10</v>
      </c>
      <c r="B12" s="3">
        <v>0</v>
      </c>
      <c r="C12" s="3">
        <v>0</v>
      </c>
      <c r="D12" s="3">
        <v>0</v>
      </c>
      <c r="E12" s="3">
        <v>0</v>
      </c>
      <c r="F12" s="3">
        <v>0</v>
      </c>
      <c r="G12" s="3">
        <v>0</v>
      </c>
      <c r="H12" s="3"/>
    </row>
    <row r="13" spans="1:8" x14ac:dyDescent="0.3">
      <c r="A13" s="3" t="s">
        <v>11</v>
      </c>
      <c r="B13" s="3">
        <v>0</v>
      </c>
      <c r="C13" s="3">
        <v>0</v>
      </c>
      <c r="D13" s="3">
        <v>0</v>
      </c>
      <c r="E13" s="3">
        <v>0</v>
      </c>
      <c r="F13" s="3">
        <v>0</v>
      </c>
      <c r="G13" s="3">
        <v>0</v>
      </c>
      <c r="H13" s="3"/>
    </row>
    <row r="14" spans="1:8" x14ac:dyDescent="0.3">
      <c r="A14" s="3" t="s">
        <v>12</v>
      </c>
      <c r="B14" s="3">
        <v>0</v>
      </c>
      <c r="C14" s="3">
        <v>0</v>
      </c>
      <c r="D14" s="3">
        <v>0</v>
      </c>
      <c r="E14" s="3">
        <v>0</v>
      </c>
      <c r="F14" s="3">
        <v>0</v>
      </c>
      <c r="G14" s="3">
        <v>0</v>
      </c>
      <c r="H14" s="3"/>
    </row>
    <row r="15" spans="1:8" ht="111" customHeight="1" x14ac:dyDescent="0.3">
      <c r="A15" s="3" t="s">
        <v>13</v>
      </c>
      <c r="B15" s="3">
        <v>1</v>
      </c>
      <c r="C15" s="27" t="s">
        <v>262</v>
      </c>
      <c r="D15" s="3">
        <v>0</v>
      </c>
      <c r="E15" s="3">
        <v>0</v>
      </c>
      <c r="F15" s="3">
        <v>1</v>
      </c>
      <c r="G15" s="12" t="s">
        <v>263</v>
      </c>
      <c r="H15" s="12" t="s">
        <v>271</v>
      </c>
    </row>
    <row r="16" spans="1:8" ht="57.6" x14ac:dyDescent="0.3">
      <c r="A16" s="3" t="s">
        <v>14</v>
      </c>
      <c r="B16" s="3">
        <v>1</v>
      </c>
      <c r="C16" s="3" t="s">
        <v>57</v>
      </c>
      <c r="D16" s="3">
        <v>0</v>
      </c>
      <c r="E16" s="3">
        <v>0</v>
      </c>
      <c r="F16" s="3">
        <v>1</v>
      </c>
      <c r="G16" s="12" t="s">
        <v>60</v>
      </c>
      <c r="H16" s="12" t="s">
        <v>84</v>
      </c>
    </row>
    <row r="17" spans="1:8" x14ac:dyDescent="0.3">
      <c r="A17" s="3" t="s">
        <v>15</v>
      </c>
      <c r="B17" s="3">
        <v>0</v>
      </c>
      <c r="C17" s="3">
        <v>0</v>
      </c>
      <c r="D17" s="3">
        <v>0</v>
      </c>
      <c r="E17" s="3">
        <v>0</v>
      </c>
      <c r="F17" s="3">
        <v>0</v>
      </c>
      <c r="G17" s="3">
        <v>0</v>
      </c>
      <c r="H17" s="3"/>
    </row>
    <row r="18" spans="1:8" x14ac:dyDescent="0.3">
      <c r="A18" s="3" t="s">
        <v>16</v>
      </c>
      <c r="B18" s="3">
        <v>0</v>
      </c>
      <c r="C18" s="3">
        <v>0</v>
      </c>
      <c r="D18" s="3">
        <v>0</v>
      </c>
      <c r="E18" s="3">
        <v>0</v>
      </c>
      <c r="F18" s="3">
        <v>0</v>
      </c>
      <c r="G18" s="3">
        <v>0</v>
      </c>
      <c r="H18" s="3"/>
    </row>
    <row r="19" spans="1:8" x14ac:dyDescent="0.3">
      <c r="A19" s="3" t="s">
        <v>17</v>
      </c>
      <c r="B19" s="3">
        <v>0</v>
      </c>
      <c r="C19" s="3">
        <v>0</v>
      </c>
      <c r="D19" s="3">
        <v>0</v>
      </c>
      <c r="E19" s="3">
        <v>0</v>
      </c>
      <c r="F19" s="3">
        <v>0</v>
      </c>
      <c r="G19" s="3">
        <v>0</v>
      </c>
      <c r="H19" s="3"/>
    </row>
    <row r="20" spans="1:8" x14ac:dyDescent="0.3">
      <c r="A20" s="3" t="s">
        <v>18</v>
      </c>
      <c r="B20" s="3">
        <v>0</v>
      </c>
      <c r="C20" s="3">
        <v>0</v>
      </c>
      <c r="D20" s="3">
        <v>0</v>
      </c>
      <c r="E20" s="3">
        <v>0</v>
      </c>
      <c r="F20" s="3">
        <v>0</v>
      </c>
      <c r="G20" s="3">
        <v>0</v>
      </c>
      <c r="H20" s="3"/>
    </row>
    <row r="21" spans="1:8" x14ac:dyDescent="0.3">
      <c r="A21" s="3" t="s">
        <v>19</v>
      </c>
      <c r="B21" s="3">
        <v>0</v>
      </c>
      <c r="C21" s="3">
        <v>0</v>
      </c>
      <c r="D21" s="3">
        <v>0</v>
      </c>
      <c r="E21" s="3">
        <v>0</v>
      </c>
      <c r="F21" s="3">
        <v>0</v>
      </c>
      <c r="G21" s="3">
        <v>0</v>
      </c>
      <c r="H21" s="3"/>
    </row>
    <row r="22" spans="1:8" x14ac:dyDescent="0.3">
      <c r="A22" s="3" t="s">
        <v>20</v>
      </c>
      <c r="B22" s="3">
        <v>0</v>
      </c>
      <c r="C22" s="3">
        <v>0</v>
      </c>
      <c r="D22" s="3">
        <v>0</v>
      </c>
      <c r="E22" s="3">
        <v>0</v>
      </c>
      <c r="F22" s="3">
        <v>0</v>
      </c>
      <c r="G22" s="3">
        <v>0</v>
      </c>
      <c r="H22" s="3"/>
    </row>
    <row r="23" spans="1:8" x14ac:dyDescent="0.3">
      <c r="A23" s="3" t="s">
        <v>21</v>
      </c>
      <c r="B23" s="3">
        <v>0</v>
      </c>
      <c r="C23" s="3">
        <v>0</v>
      </c>
      <c r="D23" s="3">
        <v>0</v>
      </c>
      <c r="E23" s="3">
        <v>0</v>
      </c>
      <c r="F23" s="3">
        <v>0</v>
      </c>
      <c r="G23" s="3">
        <v>0</v>
      </c>
      <c r="H23" s="3"/>
    </row>
    <row r="24" spans="1:8" x14ac:dyDescent="0.3">
      <c r="A24" s="3" t="s">
        <v>22</v>
      </c>
      <c r="B24" s="3">
        <v>0</v>
      </c>
      <c r="C24" s="3">
        <v>0</v>
      </c>
      <c r="D24" s="3">
        <v>0</v>
      </c>
      <c r="E24" s="3">
        <v>0</v>
      </c>
      <c r="F24" s="3">
        <v>0</v>
      </c>
      <c r="G24" s="3">
        <v>0</v>
      </c>
      <c r="H24" s="3"/>
    </row>
    <row r="25" spans="1:8" x14ac:dyDescent="0.3">
      <c r="A25" s="3" t="s">
        <v>23</v>
      </c>
      <c r="B25" s="3">
        <v>0</v>
      </c>
      <c r="C25" s="3">
        <v>0</v>
      </c>
      <c r="D25" s="3">
        <v>0</v>
      </c>
      <c r="E25" s="3">
        <v>0</v>
      </c>
      <c r="F25" s="3">
        <v>0</v>
      </c>
      <c r="G25" s="3">
        <v>0</v>
      </c>
      <c r="H25" s="3"/>
    </row>
    <row r="26" spans="1:8" x14ac:dyDescent="0.3">
      <c r="A26" s="3" t="s">
        <v>24</v>
      </c>
      <c r="B26" s="3">
        <v>0</v>
      </c>
      <c r="C26" s="3">
        <v>0</v>
      </c>
      <c r="D26" s="3">
        <v>0</v>
      </c>
      <c r="E26" s="3">
        <v>0</v>
      </c>
      <c r="F26" s="3">
        <v>0</v>
      </c>
      <c r="G26" s="3">
        <v>0</v>
      </c>
      <c r="H26" s="3"/>
    </row>
    <row r="27" spans="1:8" x14ac:dyDescent="0.3">
      <c r="A27" s="3" t="s">
        <v>25</v>
      </c>
      <c r="B27" s="3">
        <v>0</v>
      </c>
      <c r="C27" s="3">
        <v>0</v>
      </c>
      <c r="D27" s="3">
        <v>0</v>
      </c>
      <c r="E27" s="3">
        <v>0</v>
      </c>
      <c r="F27" s="3">
        <v>0</v>
      </c>
      <c r="G27" s="3">
        <v>0</v>
      </c>
      <c r="H27" s="3"/>
    </row>
    <row r="28" spans="1:8" x14ac:dyDescent="0.3">
      <c r="A28" s="1" t="s">
        <v>28</v>
      </c>
      <c r="B28" s="18">
        <f>SUM(B2:B27)</f>
        <v>2</v>
      </c>
      <c r="C28" s="18"/>
      <c r="D28" s="18">
        <f>SUM(D2:D27)</f>
        <v>0</v>
      </c>
      <c r="E28" s="18"/>
      <c r="F28" s="18">
        <f>SUM(F2:F27)</f>
        <v>2</v>
      </c>
      <c r="G28" s="18"/>
      <c r="H28" s="1"/>
    </row>
    <row r="31" spans="1:8" x14ac:dyDescent="0.3">
      <c r="A31" t="s">
        <v>30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MATRIZ GRAL.</vt:lpstr>
      <vt:lpstr>Matriz referéndum</vt:lpstr>
      <vt:lpstr>Matriz plebiscito</vt:lpstr>
      <vt:lpstr>Matriz Iniciativa popular</vt:lpstr>
      <vt:lpstr>Consulta ciudadana</vt:lpstr>
      <vt:lpstr>Audiencia pública</vt:lpstr>
      <vt:lpstr>Revocación de mandato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Rosamaria Jalomo Najera</dc:creator>
  <cp:lastModifiedBy>José Luis Martínez Canizález</cp:lastModifiedBy>
  <cp:lastPrinted>2017-02-28T14:08:00Z</cp:lastPrinted>
  <dcterms:created xsi:type="dcterms:W3CDTF">2017-01-25T17:44:44Z</dcterms:created>
  <dcterms:modified xsi:type="dcterms:W3CDTF">2017-05-25T16:39:54Z</dcterms:modified>
</cp:coreProperties>
</file>